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xWindow="240" yWindow="120" windowWidth="27945" windowHeight="12255" activeTab="3"/>
  </bookViews>
  <sheets>
    <sheet name="考评表" sheetId="1" r:id="rId1"/>
    <sheet name="问题表" sheetId="2" r:id="rId2"/>
    <sheet name="Sheet3" sheetId="3" r:id="rId3"/>
    <sheet name="Evaluation Warning" sheetId="4" r:id="rId4"/>
  </sheets>
  <definedNames/>
  <calcPr calcId="191029"/>
  <extLst xmlns="http://schemas.openxmlformats.org/spreadsheetml/2006/main">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<sst xmlns="http://schemas.openxmlformats.org/spreadsheetml/2006/main" count="517" uniqueCount="260">
  <si>
    <t>附件1</t>
  </si>
  <si>
    <t>2018年度县区落实粮食安全责任制考核综合考评表</t>
  </si>
  <si>
    <t>考核内容</t>
  </si>
  <si>
    <t>重点考核事项</t>
  </si>
  <si>
    <t>考核指标</t>
  </si>
  <si>
    <t>年度考核目标任务</t>
  </si>
  <si>
    <t>分值</t>
  </si>
  <si>
    <t>乐都</t>
  </si>
  <si>
    <t>平安</t>
  </si>
  <si>
    <t>民和</t>
  </si>
  <si>
    <t>互助</t>
  </si>
  <si>
    <t>化隆</t>
  </si>
  <si>
    <t>循化</t>
  </si>
  <si>
    <t>考核部门</t>
  </si>
  <si>
    <t>自评得分</t>
  </si>
  <si>
    <t>部门日常监督检查评分</t>
  </si>
  <si>
    <t>抽查
得分</t>
  </si>
  <si>
    <t>牵头部门</t>
  </si>
  <si>
    <t>配合部门</t>
  </si>
  <si>
    <t>一、确保耕地面积基本稳定、质量不下降，粮食生产稳定发展,粮食可持续生产能力不断增强(30分)</t>
  </si>
  <si>
    <t>（一）保护耕地(12分)</t>
  </si>
  <si>
    <t>1.耕地保有量；基本农田保护(6分)</t>
  </si>
  <si>
    <t xml:space="preserve">    2018年末耕地面积大于或等于规划下达的耕地保有量的，得3分，否则不得分。</t>
  </si>
  <si>
    <t>市自然资源和规划局</t>
  </si>
  <si>
    <t xml:space="preserve">市农业农村局
市发展改革委
</t>
  </si>
  <si>
    <t xml:space="preserve">    2018年末永久基本农田中耕地面积大于等于规划下达的永久基本农田保护面积考核指标的，得3分，否则不得分。</t>
  </si>
  <si>
    <t>2.耕地质量保护与提升；耕地质量监测网络(4分)</t>
  </si>
  <si>
    <t xml:space="preserve">    按计划组织实施国家耕地质量保护与提升规划或方案的，得0.8分；在此基础上，编制并组织实施当地耕地质量保护与提升规划或方案的，得0.2分；否则不得分。</t>
  </si>
  <si>
    <t>市农业农村局</t>
  </si>
  <si>
    <t xml:space="preserve">市自然资源和规划局
市发展改革委
</t>
  </si>
  <si>
    <t xml:space="preserve">    技术推广应用。完成国家和省上安排下达的耕地质量保护与提升技术推广任务的县（区），得1分。完成耕地质量保护与提升技术推广任务90%以上的，得0.8分；其余不得分。</t>
  </si>
  <si>
    <t xml:space="preserve">    耕地质量监测。建立县（区）级耕地质量监测网络的，得1.3分；在此基础上，按照国家要求布设耕地质量监测网点完成监测点任务，或未完成监测点布设、但比上一年有增加的，得0.2分；编制发布本行政区域年度耕地质量监测报告的，得0.5分；否则不得分。</t>
  </si>
  <si>
    <t>3.耕地质量等级情况(2分)</t>
  </si>
  <si>
    <t xml:space="preserve">    耕地质量等级与上一年度相比持平或局部地区等级提高的得2分；降低的，每降低0.1等，在2分的基础上扣分，扣0.6分，扣完为止。</t>
  </si>
  <si>
    <t>市农业农村局
市自然资源和规划局</t>
  </si>
  <si>
    <t xml:space="preserve">市发展改革委
</t>
  </si>
  <si>
    <t>（二）提高粮食生产能力(18分)</t>
  </si>
  <si>
    <t>4.粮食生产科技水平(3分)</t>
  </si>
  <si>
    <t xml:space="preserve">    农业主推技术到位率不低于95%的，得1.5分；每减少1个百分点，扣0.3分；低于90%不得分。</t>
  </si>
  <si>
    <t xml:space="preserve">    县（区）级强化促进农业机械化发展支持政策，深入实施主要农作物生产全程机械化推进行动，目标明确，措施具体，加快补齐机械化高效种植、收获、植保、烘干等短板，有明显成效的，得0.5分，否则不得分。</t>
  </si>
  <si>
    <t xml:space="preserve">    小麦、玉米作物耕种收综合机械化率，对上一年度达到85%以上，2018年维持原有水平或提升的，得1分；对上一年度在85%以下，2018年至少提升1个百分点的，得1分，否则按完成情况酌情减分。各县（区）主要粮食作物机械化率考核范围参照《农业部办公厅关于印发2017年度各省（区、市）主要粮食作物耕种收综合机械化率发展指标的函》（农办机函〔2017〕7号）。</t>
  </si>
  <si>
    <t>5.粮食种植面积；粮食总产量(3分)</t>
  </si>
  <si>
    <r>
      <rPr>
        <sz val="10"/>
        <color indexed="8"/>
        <rFont val="宋体"/>
        <family val="2"/>
      </rPr>
      <t xml:space="preserve">    粮食播种面积稳定在前5年或前10年平均水平以上的，得0.8分；低于平均水平的，每减少1个百分点(小数点四舍五入)，扣0.2分，扣完为止；低于最低水平的不得分（未使用法定统计数据的不得分；符合国家规划要求的政策性调减，受自然灾害等不可抗力因素影响的不扣分）。
   </t>
    </r>
    <r>
      <rPr>
        <b/>
        <sz val="10"/>
        <color indexed="8"/>
        <rFont val="宋体"/>
        <family val="2"/>
      </rPr>
      <t xml:space="preserve"> </t>
    </r>
  </si>
  <si>
    <t>市统计局
国家统计局海东调查队
市农业农村局</t>
  </si>
  <si>
    <t xml:space="preserve">    粮食产量稳定在前5年或前10年平均水平以上的，得1.2分；低于平均水平的，每减少1个百分点(小数点四舍五入)，扣0.3分，扣完为止；低于最低水平的不得分（未使用法定统计数据的不得分；符合国家规划要求的政策性调减，受自然灾害等不可抗力因素影响的不扣分）。
    </t>
  </si>
  <si>
    <t xml:space="preserve">    粮食生产功能区和重要农产品生产保护区划定。根据《国务院关于建立粮食生产功能区和重要农产品生产保护区的指导意见》（国发〔2017〕24号）、《农业部 自然资源部 国家发展改革委关于做好粮食生产功能区和重要农产品生产保护区划定工作的通知》（农计发〔2017〕99号）、《青海省人民政府办公厅关于印发青海省粮食生产功能区和重要农产品生产保护区划定工作方案的通知》（青政办函〔2017〕230号）《海东市人民政府办公室关于印发粮食生产功能区和重要农产品生产保护区划定工作方案的通知》（东政办〔2018〕81号），明确本县（区）粮食生产功能区和重要农产品生产保护区划定任务，明确工作组织和责任机制,并积极落实小麦、青稞、油菜生产功能区划定任务的得1分，否则不得分。</t>
  </si>
  <si>
    <t>6.产粮大县等粮食核心产区和育制种大县建设(4分)</t>
  </si>
  <si>
    <t xml:space="preserve">    产粮大县等粮食核心产区建设。县（区）级人民政府制定支持产粮大县等粮食核心产区建设的政策措施，并纳入县（区）政府重点事项督导考核的，得1分，否则不得分。对没有产粮大县的县（区）级人民政府，县（区）级政府制定扶持粮食生产的政策措施，得1分，否则不得分。
    </t>
  </si>
  <si>
    <t xml:space="preserve">市发展改革委
市财政局
市自然资源和规划局
市水务局
</t>
  </si>
  <si>
    <t xml:space="preserve">    粮食生产功能区建设。县（区）级政府承担的高标准农田建设任务集中投向粮食生产功能区的，得0.5分；除中央财政资金外，安排县（区）级财政资金支持粮食生产功能区建设的，得0.5分；否则不得分。</t>
  </si>
  <si>
    <t xml:space="preserve">    县（区）政府制定区域性特色粮食作物良种繁育基地建设等加快现代种业发展的政策措施，并纳入县（区）政府重点事项督导考核的，得2分，否则不得分。</t>
  </si>
  <si>
    <t>7.高标准农田建设(4分)</t>
  </si>
  <si>
    <t xml:space="preserve">    根据农业农村部等部门制定的2018年度高标准农田建设考核工作方案确定的评分标准执行。</t>
  </si>
  <si>
    <t>市自然资源和规划局
市农业农村局</t>
  </si>
  <si>
    <t xml:space="preserve">市发展改革委
市财政局
市水务局
</t>
  </si>
  <si>
    <t>8.农田水利设施建设；农业节水重大工程建设(4分)</t>
  </si>
  <si>
    <t xml:space="preserve">    动员部署农田水利设施建设，明确部门责任分工的，得0.2分；落实农田水利设施管护主体和管护机制的，得0.3分；建立健全绩效考核和奖惩约束激励机制的，得0.2分；否则不得分。2016-2017年度农田水利项目（小型农田水利设施项目县）竣工验收率达到100%，得0.4分，2018年度农田水利项目完工验收率达到100%，得0.3分，否则不得分。</t>
  </si>
  <si>
    <t>市水务局</t>
  </si>
  <si>
    <t xml:space="preserve">市发展改革委
市财政局
市农业农村局
市自然资源和规划局
</t>
  </si>
  <si>
    <t xml:space="preserve">    大型灌区续建配套与节水改造量测水设施建设项目全部落实地方配套资金并完成投资计划100%的（民和县、化隆县、循化县得0.4分），其他项目（水利发展资金农田水利设施建设项目）完成当年投资计划100%的，（民和县、化隆县、循化县得0.4分，乐都区得0.7分，平安区得1.4分）；完成年度高效节水灌溉面积目标任务的，（乐都区得0.7分，民和县、化隆县、循化县得0.6分）；否则不得分。</t>
  </si>
  <si>
    <t xml:space="preserve">    推进农业水价综合改革。根据国家发展改革委、财政部、水利部、农业农村部制定的2018年度农业水价综合改革绩效评价办法有关规定执行的，得1.2分。</t>
  </si>
  <si>
    <t>二、保护种粮积极性，财政对扶持粮食生产和流通的投入合理增长，提高种粮比较收益，落实粮食收购政策，不出现卖粮难问题(5分)</t>
  </si>
  <si>
    <t>（三）落实和完善粮食扶持政策(5分)</t>
  </si>
  <si>
    <t>9.落实粮食补贴政策(4分)</t>
  </si>
  <si>
    <r>
      <rPr>
        <sz val="10"/>
        <rFont val="宋体"/>
        <family val="2"/>
      </rPr>
      <t xml:space="preserve">    按国家规定及时足额发放粮食相关补贴的，得4分，否则不得分。出现挤占、截留、挪用和套取补贴等违规行为的，此项不得分，同时</t>
    </r>
    <r>
      <rPr>
        <b/>
        <sz val="10"/>
        <rFont val="宋体"/>
        <family val="2"/>
      </rPr>
      <t>倒扣4分</t>
    </r>
    <r>
      <rPr>
        <sz val="10"/>
        <rFont val="宋体"/>
        <family val="2"/>
      </rPr>
      <t>。</t>
    </r>
  </si>
  <si>
    <t>市财政局</t>
  </si>
  <si>
    <t>10.培育新型粮食生产经营主体及社会化服务体系(1分)</t>
  </si>
  <si>
    <t xml:space="preserve">    加大粮食类新型农业经营主体和服务主体扶持力度，完成农业生产发展项目中农民合作社、家庭农场年度任务的，得0.4分。</t>
  </si>
  <si>
    <t xml:space="preserve">市财政局
市发展改革委
</t>
  </si>
  <si>
    <t xml:space="preserve">    完成农业生产发展项目中农业生产社会化服务年度任务的，得0.2分。</t>
  </si>
  <si>
    <t xml:space="preserve">    完成农业生产发展项目中新型职业农民培育年度任务的，得0.4分；否则不得分。 </t>
  </si>
  <si>
    <t>（四）抓好粮食收购(3分)</t>
  </si>
  <si>
    <t>11.执行收购政策；安排收购网点(2分)</t>
  </si>
  <si>
    <t xml:space="preserve">    县（区）级人民政府下发文件或安排部署粮食收购工作和粮食收储制度落实的，得1分；县（区）级人民政府未召开会议或发文部署，县（区）级部门下发文件并召开会议安排部署粮食收购工作和粮食收储制度落实的，得0.3分；否则不得分。</t>
  </si>
  <si>
    <t>市发展改革委</t>
  </si>
  <si>
    <t xml:space="preserve">
市农业农村局</t>
  </si>
  <si>
    <t xml:space="preserve">    县（区）级人民政府负责同志对粮食收购、粮食收储制度落实工作开展调研或作出批示的，得0.5分，否则不得分。</t>
  </si>
  <si>
    <r>
      <rPr>
        <sz val="10"/>
        <color indexed="8"/>
        <rFont val="宋体"/>
        <family val="2"/>
      </rPr>
      <t xml:space="preserve">    全面落实国家、省、市粮食收购政策，建立健全粮食收购部门协调工作机制，确保“有人收粮”“有钱收粮”“有仓装粮”“有车运粮”，未出现农民“卖粮难”的，得0.5分，否则不得分，同时</t>
    </r>
    <r>
      <rPr>
        <b/>
        <sz val="10"/>
        <color indexed="8"/>
        <rFont val="宋体"/>
        <family val="2"/>
      </rPr>
      <t>倒扣0.5分</t>
    </r>
    <r>
      <rPr>
        <sz val="10"/>
        <color indexed="8"/>
        <rFont val="宋体"/>
        <family val="2"/>
      </rPr>
      <t>。</t>
    </r>
  </si>
  <si>
    <t>12.组织落实收购资金(1分)</t>
  </si>
  <si>
    <t xml:space="preserve">    主动协调农发行和辖区内其他金融机构，有效落实政策性粮食收储和轮换等资金，满足地方粮食储备等需要，并严格执行政策性资金管理要求，有效化解风险贷款的，得0.25分。</t>
  </si>
  <si>
    <t>农发行海东市分行
市农业农村局</t>
  </si>
  <si>
    <t xml:space="preserve">    主动协调农发行及商业银行等辖区内金融机构，探索建立健全粮食收购贷款信用保证基金融资担保机制，多渠道筹措市场化收购资金的，得0.25分；否则不得分。</t>
  </si>
  <si>
    <r>
      <rPr>
        <sz val="10"/>
        <color indexed="8"/>
        <rFont val="宋体"/>
        <family val="2"/>
      </rPr>
      <t xml:space="preserve">    收购资金支付及时，未出现挤占挪用收购资金的，得0.5分，否则不得分；对给售粮农民“打白条”问题不及时解决导致群体性上访的，此项不得分，同时</t>
    </r>
    <r>
      <rPr>
        <b/>
        <sz val="10"/>
        <color indexed="8"/>
        <rFont val="宋体"/>
        <family val="2"/>
      </rPr>
      <t>倒扣0.5分</t>
    </r>
    <r>
      <rPr>
        <sz val="10"/>
        <color indexed="8"/>
        <rFont val="宋体"/>
        <family val="2"/>
      </rPr>
      <t>。</t>
    </r>
  </si>
  <si>
    <t>三、落实地方粮食储备，增强粮食仓储能力，加强监督管理，确保地方储备粮数量真实、质量安全(18分)</t>
  </si>
  <si>
    <t>（五）加强粮食仓储物流设施建设和管理(9分)</t>
  </si>
  <si>
    <t>13.仓储物流设施建设(4分)</t>
  </si>
  <si>
    <t xml:space="preserve">    筹集资金安排建设粮食仓储和物流等基础设施，基本满足本地区粮食收储需要的，得4分，否则不得分。对于有中央或省、市级预算内投资补助项目的县（区），未按期报送投资分解计划，扣0.5分；未按期通过重大项目库报送项目建设进度，扣0.5分；未按期完成项目建设任务，按未完成项目的占比扣分，最多扣2分；存在分解投资计划下达后超过一年以上未开工项目，扣0.5分；发生重大工程质量安全事故或其他重大违法违规等问题的，发现一起扣1分；发现项目申报不及时不严谨、项目申报材料造假、在分解投资计划下达后随意调整建设项目等情况的，发现一起扣0.5分；本项赋分扣完为止。</t>
  </si>
  <si>
    <t>14.仓储设施维修改造升级(3分)</t>
  </si>
  <si>
    <t xml:space="preserve">    粮库智能化升级改造项目。本地区粮食信息智能化系统全面投入使用、运行良好、数据信息及时更新完善的，得0.5分；管理制度健全、建设方案完备、系统设备原始资料保管完整的，得0.5分。系统模块使用率不足80%、数据信息更新不及时，扣0.2分；管理制度不健全、设备资料丢失的，扣0.2分；发生管理使用责任事故，造成系统设备损坏的，扣1分。本项赋分扣完为止。</t>
  </si>
  <si>
    <t>市财政局
市发展改革委</t>
  </si>
  <si>
    <r>
      <rPr>
        <sz val="10"/>
        <color indexed="8"/>
        <rFont val="宋体"/>
        <family val="2"/>
      </rPr>
      <t xml:space="preserve">    政策性应急供应粮食仓储设施维修改造。开展政策性应急供应粮食仓储设施维修改造工作，</t>
    </r>
    <r>
      <rPr>
        <b/>
        <sz val="10"/>
        <color indexed="8"/>
        <rFont val="宋体"/>
        <family val="2"/>
      </rPr>
      <t>有实质性内容的，</t>
    </r>
    <r>
      <rPr>
        <sz val="10"/>
        <color indexed="8"/>
        <rFont val="宋体"/>
        <family val="2"/>
      </rPr>
      <t>得0.5分；能够满足应急供应需要的，得0.5分；否则不得分。出现违规使用资金、设施设备闲置、资金浪费、工程质量不达标等问题的，此项不得分；问题严重的，</t>
    </r>
    <r>
      <rPr>
        <b/>
        <sz val="10"/>
        <color indexed="8"/>
        <rFont val="宋体"/>
        <family val="2"/>
      </rPr>
      <t>倒扣1分</t>
    </r>
    <r>
      <rPr>
        <sz val="10"/>
        <color indexed="8"/>
        <rFont val="宋体"/>
        <family val="2"/>
      </rPr>
      <t>。</t>
    </r>
  </si>
  <si>
    <t xml:space="preserve">    粮食产后服务体系建设和粮食流通环节节粮减损。各县(区)按照当地需求，积极开展粮食产后服务体系建设方案编制，向上级粮食行政管理部门申报实施方案的，得0.3分，未申报的，不得分；推进优质粮食分仓储存、绿色仓储及粮油适度加工等流通各环节节粮减损工作有具体政策措施并取得明显成效的，得0.2分，否则不得分。</t>
  </si>
  <si>
    <t xml:space="preserve">    开展爱粮节粮宣传教育等有具体措施的，得0.5分，否则不得分。</t>
  </si>
  <si>
    <t>15.落实国有粮食仓储物流设施保护制度(2分)</t>
  </si>
  <si>
    <t xml:space="preserve">    按照《国有粮油仓储物流设施保护办法》和《青海省粮油仓储单位管理办法》建立粮油仓储物流设施备案管理制度并实施动态管理的，“青海粮食云”平台上备案率达到85%（含）以上的，得1.2分；备案率达到60%（含）-85%，得0.6分；备案率60%以下，不得分。</t>
  </si>
  <si>
    <r>
      <rPr>
        <sz val="10"/>
        <color indexed="8"/>
        <rFont val="宋体"/>
        <family val="2"/>
      </rPr>
      <t xml:space="preserve">    辖区内未出现违规拆除、迁移粮油仓储物流设施，以及非法侵占、损坏粮油仓储物流设施，或者擅自改变其用途或其他保护不力等情况的，得0.8分，否则</t>
    </r>
    <r>
      <rPr>
        <b/>
        <sz val="10"/>
        <color indexed="8"/>
        <rFont val="宋体"/>
        <family val="2"/>
      </rPr>
      <t>本项不得分</t>
    </r>
    <r>
      <rPr>
        <sz val="10"/>
        <color indexed="8"/>
        <rFont val="宋体"/>
        <family val="2"/>
      </rPr>
      <t>。</t>
    </r>
  </si>
  <si>
    <t>（六）管好地方粮食储备(7分)</t>
  </si>
  <si>
    <t>16.落实地方粮食储备，优化储备结构和品种；完善轮换管理和库存监管机制(5分)</t>
  </si>
  <si>
    <r>
      <rPr>
        <sz val="10"/>
        <color indexed="8"/>
        <rFont val="宋体"/>
        <family val="2"/>
      </rPr>
      <t xml:space="preserve">    县（区）储存省、市级粮油储备规模库存不低于有关部门核定下达的规模，实际库存和规模库存差额部分处于正常轮空期内（正常轮空期原则上不超过3个月，最长不超过6个月，超过正常轮空期的需提供省粮食局批准同意的文件，并且理由合理），得3分，否则不得分，同时</t>
    </r>
    <r>
      <rPr>
        <b/>
        <sz val="10"/>
        <color indexed="8"/>
        <rFont val="宋体"/>
        <family val="2"/>
      </rPr>
      <t>倒扣5分。</t>
    </r>
  </si>
  <si>
    <t xml:space="preserve">
市财政局
市农业农村局</t>
  </si>
  <si>
    <t xml:space="preserve">    县（区）级人民政府负责同志对加强储备粮管理和监管等开展调研或作出批示的，得1分，否则不得分。</t>
  </si>
  <si>
    <t xml:space="preserve">    建立县（区）储备粮食和食用植物油管理办法，完成省、市储备粮下达轮换计划，轮换计划完成率达到100%的，得1分，否则酌情扣分。</t>
  </si>
  <si>
    <t>17.落实储备费用、利息补贴和轮换补贴(2分)</t>
  </si>
  <si>
    <t xml:space="preserve">    规范使用省、市储备粮基金的，得2分，否则不得分。</t>
  </si>
  <si>
    <t>财政局</t>
  </si>
  <si>
    <t xml:space="preserve">
市发展改革委
市农业农村局</t>
  </si>
  <si>
    <t>四、完善粮食调控和监管体系，保障粮食市场供应和价格基本稳定，不出现脱销断档，维护粮食市场秩序。完善粮食应急保障体系，及时处置突发事件，确保粮食应急供应(29分)</t>
  </si>
  <si>
    <t>（七）保障粮食市场供应(15分)</t>
  </si>
  <si>
    <t>18.粮油供应网络建设；政策性粮食联网交易；完善粮食应急预案；粮食应急供应、加工网点及配套系统建设；按照“8+5”模式，落实成品粮油储备(15分)</t>
  </si>
  <si>
    <r>
      <rPr>
        <sz val="10"/>
        <color indexed="8"/>
        <rFont val="宋体"/>
        <family val="2"/>
      </rPr>
      <t xml:space="preserve">    （1）出台粮食供应应急预案，且近三年内组织过本级培训和演练的，得2分，否则不得分。                                     
    （2）加强粮油市场体系和应急体系建设，当年有实际投入或政策支持的，得1分；否则不得分。                                 
    （3）合理组织调度粮源，做好重点时段重点区域粮油市场供应，各省、市成品粮油储备实际库存数量不低于有关部门核定规模的，或成品粮能够满足当地市场供应的，辖区内粮油市场未出现异常波动的，得3分，否则不得分，同时</t>
    </r>
    <r>
      <rPr>
        <b/>
        <sz val="10"/>
        <color indexed="8"/>
        <rFont val="宋体"/>
        <family val="2"/>
      </rPr>
      <t>倒扣3分</t>
    </r>
    <r>
      <rPr>
        <sz val="10"/>
        <color indexed="8"/>
        <rFont val="宋体"/>
        <family val="2"/>
      </rPr>
      <t>。                                                                          
    （4）县（区）应急网点布局合理，每个乡镇（社区）落实一个应急网点，得1分，否则不得分。</t>
    </r>
  </si>
  <si>
    <t>省发展改革委
市财政局
市农业农村局</t>
  </si>
  <si>
    <t xml:space="preserve">    （1）县（区）级人民政府或有关部门出台促进粮食产销合作的指导意见，并且有具体支持政策措施的，得1.2分，否则不得分。
    （2）县（区）级人民政府或部门间签订长期稳定的粮食产销合作战略协议，积极组织企业参加产销合作洽谈会，签订并认真履行购销合同的，得1分，否则不得分。
    （3）创新粮食产销合作形式，通过建设粮油生产和收储基地、仓储物流设施、加工园区、营销网络等，开展深度合作的，得0.8分；否则不得分。</t>
  </si>
  <si>
    <r>
      <rPr>
        <sz val="10"/>
        <color indexed="8"/>
        <rFont val="宋体"/>
        <family val="2"/>
      </rPr>
      <t xml:space="preserve">   </t>
    </r>
    <r>
      <rPr>
        <b/>
        <sz val="10"/>
        <color indexed="8"/>
        <rFont val="宋体"/>
        <family val="2"/>
      </rPr>
      <t xml:space="preserve"> 互助、乐都县区:</t>
    </r>
    <r>
      <rPr>
        <sz val="10"/>
        <color indexed="8"/>
        <rFont val="宋体"/>
        <family val="2"/>
      </rPr>
      <t>完成军粮供应任务。军粮供应队伍稳定，及时对接部队按时完成军粮供应任务的，得0.5分；严格执行军粮供应政策的，得0.5分；执行省军粮统筹要求，军粮质量符合要求的，得0.5分；否则不得分。出现非正常断供、漏供，不安全军粮供应部队，套取军粮差价补贴款等问题的，此项不得分；问题严重的，</t>
    </r>
    <r>
      <rPr>
        <b/>
        <sz val="10"/>
        <color indexed="8"/>
        <rFont val="宋体"/>
        <family val="2"/>
      </rPr>
      <t>倒扣1.5分</t>
    </r>
    <r>
      <rPr>
        <sz val="10"/>
        <color indexed="8"/>
        <rFont val="宋体"/>
        <family val="2"/>
      </rPr>
      <t xml:space="preserve">。             </t>
    </r>
    <r>
      <rPr>
        <b/>
        <sz val="10"/>
        <color indexed="8"/>
        <rFont val="宋体"/>
        <family val="2"/>
      </rPr>
      <t xml:space="preserve">                                                                                                      民和、平安、化隆、循化县区:</t>
    </r>
    <r>
      <rPr>
        <sz val="10"/>
        <color indexed="8"/>
        <rFont val="宋体"/>
        <family val="2"/>
      </rPr>
      <t>合理组织调度粮源，不出现脱销断档，不出现区域性粮食市场剧烈波动的，得1.5分；发生粮食市场剧烈波动的，</t>
    </r>
    <r>
      <rPr>
        <b/>
        <sz val="10"/>
        <color indexed="8"/>
        <rFont val="宋体"/>
        <family val="2"/>
      </rPr>
      <t>倒扣1.5分。</t>
    </r>
  </si>
  <si>
    <t xml:space="preserve">    （1）省、市级储备粮等政策性粮食购销、轮换采取联网公开竞价交易或买卖双方在线协商交易的，得1.5分，否则不得分。          
    （2）省、市级储备粮轮换通过西宁国家粮食交易中心粮食电子交易平台公开竞价交易或买卖双方在线协商交易达到20%及以上的，得1.5分。                 
    （3）有效利用省级粮食电子交易平台服务功能，服务农民促进粮食交易，得0.5分，否则不得分。</t>
  </si>
  <si>
    <t>（八）完善区域粮食市场调控机制(7分)</t>
  </si>
  <si>
    <t>19.完善粮食监管协调机制，加大粮食市场监管力度，维护粮食市场秩序，确保粮食市场基本稳定(7分)</t>
  </si>
  <si>
    <r>
      <rPr>
        <sz val="10"/>
        <color indexed="8"/>
        <rFont val="宋体"/>
        <family val="2"/>
      </rPr>
      <t xml:space="preserve">    （1）与工商、质检、食药等部门建立协调机制的得0.2分，开展联合执法检查或单项粮食执法检查有方案的得0.2分，有信息的每条0.1分(但最高不超过0.5分)。
    （2）开展政策性粮食专项检查，有检查方案得0.2分，检查总结得0.2分，检查信息得0.1分，每发现一条问题得0.1分(总分不超过0.5分)，每开展一项专项检查按照上述原则获得相应分数，但总分每年不超过3分。辖区内出现违反质价政策，掺杂使假、以次充好、有“转圈粮”“以陈顶新”等违法违规行为，未发现或及时处置的</t>
    </r>
    <r>
      <rPr>
        <b/>
        <sz val="10"/>
        <color indexed="8"/>
        <rFont val="宋体"/>
        <family val="2"/>
      </rPr>
      <t>倒扣2分</t>
    </r>
    <r>
      <rPr>
        <sz val="10"/>
        <color indexed="8"/>
        <rFont val="宋体"/>
        <family val="2"/>
      </rPr>
      <t>。</t>
    </r>
  </si>
  <si>
    <t xml:space="preserve">
市财政局
市市场监管局
市农业农村局</t>
  </si>
  <si>
    <t>https://www.e-iceblue.com/Buy/Spire.XLS.html</t>
  </si>
  <si>
    <t xml:space="preserve">    （1）按照省、市部署认真开展粮食库存检查有工作方案的得0.2分，有工作总结的得0.2分，有工作信息的得0.1分，发现重大问题的得0.5分。
    （2）建立问题台账的得0.2分，下达整改通知书或督促企业整改问题的得0.3分。
    （3）熟练应用青海粮食云并进行网上数据录入的得0.2分。
    （4）在粮食行政执法中受当地政府表彰或主要领导批示的得0.3分。对未按规定完成库存检查工作任务，或辖区内出现重大粮食储存或生产责任事故的倒扣2分。</t>
  </si>
  <si>
    <t>（九）加强粮情监测预警(4分)</t>
  </si>
  <si>
    <t>20.落实粮食流通统计制度；加强粮食市场监测，及时发布粮食市场信息(4分)</t>
  </si>
  <si>
    <r>
      <rPr>
        <sz val="10"/>
        <color indexed="8"/>
        <rFont val="宋体"/>
        <family val="2"/>
      </rPr>
      <t xml:space="preserve">    （1）根据《青海省粮食局粮食流通统计工作考核评分标准》，按时上报各类统计报表和分析得2.8分，每少一项报表扣0.1分，本项减分扣完为止。   
    （2）根据《青海省粮油市场价格信息监测管理办法》，按时上报市场价格信息和分析，得分1分，每少一期扣0.01分，本项减分扣完为止。   
    （3）粮食流通统计工作或统计分析报告得到县（区）政府领导批示肯定的，得0.2分，否则不得分。    
    （4）出现统计造假、弄虚作假问题并导致恶劣影响的，此项不得分，同时</t>
    </r>
    <r>
      <rPr>
        <b/>
        <sz val="10"/>
        <color indexed="8"/>
        <rFont val="宋体"/>
        <family val="2"/>
      </rPr>
      <t>倒扣2分</t>
    </r>
    <r>
      <rPr>
        <sz val="10"/>
        <color indexed="8"/>
        <rFont val="宋体"/>
        <family val="2"/>
      </rPr>
      <t xml:space="preserve">。                                               </t>
    </r>
  </si>
  <si>
    <t>市统计局
市农业农村局</t>
  </si>
  <si>
    <t>（十）培育发展新型粮食市场主体(3分)</t>
  </si>
  <si>
    <t>21.深化国有粮食企业改革；发展混合所有制粮食经济；培育主食产业化龙头企业(3分)</t>
  </si>
  <si>
    <t xml:space="preserve">    深化国有粮食企业改革。培育董事会制度健全有效、法人治理结构完善、企业资产质量和信誉度高、综合实力强、经营有活力、辐射带动作用大的跨区域（包括跨市、县）骨干国有粮食企业有成效的，得0.4分；发展混合所有制粮食经济有成效的，得0.1分；否则不得分。</t>
  </si>
  <si>
    <t>市财政局
市农业农村局</t>
  </si>
  <si>
    <t xml:space="preserve">    实施“科技兴粮”。在促进粮食科技创新、成果推广和创新体系建设中开展相关工作的，得0.5分；否则不得分。</t>
  </si>
  <si>
    <t xml:space="preserve">    大力发展粮食产业经济。在培育壮大龙头企业，营造产业良好发展环境等方面，出台具体政策措施及提供资金支持的，得0.5分；在加强品牌建设，促进产业集聚发展等方面，出台具体政策措施及提供资金支持的，得0.3分；在发展特色产业，创新产业发展模式等方面，开展积极探索并取得明显成效的，得0.2分；否则不得分。</t>
  </si>
  <si>
    <t xml:space="preserve">    （1）“中国好粮油”三年实施方案目标明确、政策措施具体的得0.5分。
    （2）推动地区“放心粮油”建设，销售网络体系完善的得0.2分，销售收入增长的，得0.3分。</t>
  </si>
  <si>
    <t>五、加强耕地污染防治，提高粮食质量安全检验监测能力和超标粮食处置能力，禁止不符合食品安全标准的粮食流入口粮市场(10分)</t>
  </si>
  <si>
    <t>（十一）加强源头治理(4分)</t>
  </si>
  <si>
    <t>22.耕地土壤污染防治(2分)</t>
  </si>
  <si>
    <r>
      <rPr>
        <b/>
        <sz val="10"/>
        <color indexed="8"/>
        <rFont val="宋体"/>
        <family val="2"/>
      </rPr>
      <t xml:space="preserve">   </t>
    </r>
    <r>
      <rPr>
        <sz val="10"/>
        <color indexed="8"/>
        <rFont val="宋体"/>
        <family val="2"/>
      </rPr>
      <t xml:space="preserve">
   乐都区：制定粮油大县（蔬菜产业重点县）土壤环境保护方案，由所在区人民政府批准实施。（0.5分）；组织建立土壤污染治理与修复规划项目库（0.5分）。
平安区：制定粮油大县（蔬菜产业重点县）土壤环境保护方案，由所在区人民政府批准实施。（0.5分）；组织建立土壤污染治理与修复规划项目库（0.5分）。
民和县：制定粮油大县（蔬菜产业重点县）土壤环境保护方案，由所在县人民政府批准实施。（0.5分）；组织建立土壤污染治理与修复规划项目库（0.5分）。
互助县：组织建立土壤污染治理与修复规划项目库（1分）。
化隆县：制定粮油大县（蔬菜产业重点县）土壤环境保护方案，由所在县人民政府批准实施。（0.3分）；完成化隆县拉水峡谢家滩重金属尾渣综合治理项目。（0.4分）；组织建立土壤污染治理与修复规划项目库（0.3分）。
循化县：组织建立土壤污染治理与修复规划项目库（1分）。
   </t>
    </r>
  </si>
  <si>
    <t>市环境保护局</t>
  </si>
  <si>
    <t xml:space="preserve">市自然资源和规划局
市农业农村局
市发展改革委
</t>
  </si>
  <si>
    <t xml:space="preserve">    根据全省总体工作安排，开展涉镉等重金属重点行业企业排查整治，自2018年第3季度起，每季度末月25日前报送排查整治工作进展的，得0.5分。</t>
  </si>
  <si>
    <t xml:space="preserve">    11月30日确定污染源整治清单，根据排查结果组织制定整治方案，并报送省环境保护厅，对问题突出、群众反映强烈的，及时开展整治工作的，得0.5分；否则不得分。</t>
  </si>
  <si>
    <t>23.粮食生产禁止区划定(2分)</t>
  </si>
  <si>
    <t xml:space="preserve">    耕地土壤污染和农产品协同监测与评价。对主要耕地土壤污染状况和农产品进行监测，制定监测方案，并完成样品测试的，得1分，否则不得分。</t>
  </si>
  <si>
    <t xml:space="preserve">市环境保护局
市发展改革委
</t>
  </si>
  <si>
    <t xml:space="preserve">    积极开展粮食生产禁止区划定研究，收集整理相关背景资料，在拟定工作区域开展土壤—农产品协同调查的，得1分；否则不得分。</t>
  </si>
  <si>
    <t>（十二）健全粮食质量安全监管保障体系(6分)</t>
  </si>
  <si>
    <t>24.严格实行原粮，储备粮油质量安全监管和责任追究制度；严格落实粮食、粮食制品进入市场后质量安全监管和责任追究制度；建立超标粮食处置长效机制(3分)</t>
  </si>
  <si>
    <r>
      <rPr>
        <sz val="10"/>
        <color indexed="8"/>
        <rFont val="宋体"/>
        <family val="2"/>
      </rPr>
      <t xml:space="preserve">    （1）国家有关部门监测抽检或其他途径未发现不符合食品安全标准粮食流入口粮市场或用于食品生产的，得1.5分；否则</t>
    </r>
    <r>
      <rPr>
        <b/>
        <sz val="10"/>
        <color indexed="8"/>
        <rFont val="宋体"/>
        <family val="2"/>
      </rPr>
      <t>倒扣1.5分</t>
    </r>
    <r>
      <rPr>
        <sz val="10"/>
        <color indexed="8"/>
        <rFont val="宋体"/>
        <family val="2"/>
      </rPr>
      <t xml:space="preserve">。
    （2）协助上级粮食行政管理部门或省、市级国家粮食质量监测中心完成库存粮食质量检查抽样、新收获粮食质量送样工作的得1.0分，未完成的酌情扣分。
    </t>
    </r>
  </si>
  <si>
    <t>市发展改革委
市市场监管局</t>
  </si>
  <si>
    <t xml:space="preserve">
市财政局
市农业农村局
</t>
  </si>
  <si>
    <t xml:space="preserve">    推动农畜产品商标品牌发展。县（区）级人民政府对粮油商标品牌发展有明确规划或作出部署的，得0.2分；通过农畜产品地理标志商标或区域商标品牌运用，保证产品品质，提升产品信誉，维护市场秩序效果明显，得0.3分；否则不得分。</t>
  </si>
  <si>
    <t>市市场监管局</t>
  </si>
  <si>
    <t>市发展改革委市农业农村局</t>
  </si>
  <si>
    <t>25.粮食质量安全监管机构及质量监测机构建设；粮食质量安全监管执法装备配备及检验监测业务经费保障；库存粮油质量监管(3分)</t>
  </si>
  <si>
    <t xml:space="preserve">   各县区按照当地需求，建立粮食监管科室，配备专人得0.5分。开展日常检查有检查方案得0.6分，检查总结得0.6分，检查信息得0.3分，建立问题台账的得0.5分，下达整改通知书或督促企业整改问题的得0.5分。未检查的，不得分。                                                          </t>
  </si>
  <si>
    <t>六、按照保障粮食安全的要求，落实农业、粮食等相关行政主管部门的职责任务，确保责任落实、人员落实(8分)</t>
  </si>
  <si>
    <t>（十三）加强粮食风险基金管理(1分)</t>
  </si>
  <si>
    <t>26.及时足额安排粮食风险基金；粮食风险基金使用管理(1分)</t>
  </si>
  <si>
    <t xml:space="preserve">    粮食风险基金使用符合国家有关规定的，得1分；否则不得分。</t>
  </si>
  <si>
    <t>（十四）落实工作责任(6分)</t>
  </si>
  <si>
    <t>27.保障粮食安全各环节工作力量,做好任
务、职责、人员、经费等方面的衔接与配套；细化农业、粮食等相关行政主管部门的责任，建立健全责任追究机制(6分)</t>
  </si>
  <si>
    <t xml:space="preserve">    实施“人才兴粮”。制定推动粮食行业人才队伍建设政策文件，积极推进《关于“人才兴粮”的实施意见》各项重点任务，注重宣传粮食行业人才工作并向省、市粮食部门报送优秀人才事迹的，得1分，否则不得分。</t>
  </si>
  <si>
    <t>市农业农村局
市发展改革委</t>
  </si>
  <si>
    <t xml:space="preserve">市编办
市财政局
</t>
  </si>
  <si>
    <t xml:space="preserve">    落实区域粮食安全保障法规制度责任。出台粮食安全保障地方性法规或者县（区）级政府规章的，得0.5分；未出台粮食安全保障地方性法规或者县（区）级政府规章，粮食安全保障地方性法规或者县（区）级政府规章已列入立法计划的，得0.3分；否则不得分。</t>
  </si>
  <si>
    <t xml:space="preserve">    落实粮食安全行政首长责任。县（区）级人民政府县长（区长）主持研究粮食安全工作的，得0.5分；对粮食安全工作进行专题调研的，得0.5分；否则不得分。</t>
  </si>
  <si>
    <r>
      <rPr>
        <sz val="10"/>
        <color indexed="8"/>
        <rFont val="宋体"/>
        <family val="2"/>
      </rPr>
      <t xml:space="preserve">    落实粮食安全行政首长责任。按照青粮安考核办〔2018〕8号文件要求制定并报送2018年贯彻落实粮食安全责任制工作方案的，得0.5分，否则不得分，同时</t>
    </r>
    <r>
      <rPr>
        <b/>
        <sz val="10"/>
        <color indexed="8"/>
        <rFont val="宋体"/>
        <family val="2"/>
      </rPr>
      <t>倒扣1分</t>
    </r>
    <r>
      <rPr>
        <sz val="10"/>
        <color indexed="8"/>
        <rFont val="宋体"/>
        <family val="2"/>
      </rPr>
      <t>。</t>
    </r>
  </si>
  <si>
    <r>
      <rPr>
        <sz val="10"/>
        <color indexed="8"/>
        <rFont val="宋体"/>
        <family val="2"/>
      </rPr>
      <t xml:space="preserve">    落实农业、粮食等相关行政主管部门职责任务，并将行政经费足额列入同级财政预算的，得0.5分，否则不得分，同时</t>
    </r>
    <r>
      <rPr>
        <b/>
        <sz val="10"/>
        <color indexed="8"/>
        <rFont val="宋体"/>
        <family val="2"/>
      </rPr>
      <t>倒扣0.5分</t>
    </r>
    <r>
      <rPr>
        <sz val="10"/>
        <color indexed="8"/>
        <rFont val="宋体"/>
        <family val="2"/>
      </rPr>
      <t>。</t>
    </r>
  </si>
  <si>
    <r>
      <rPr>
        <sz val="10"/>
        <color indexed="8"/>
        <rFont val="宋体"/>
        <family val="2"/>
      </rPr>
      <t xml:space="preserve">    落实监督检查工作经费的得1分，有粮食执法照相机、录音笔、记录仪、笔记本电脑等执法装备的每装备一项得0.1分(不超过0.5分)。未落实监督检查工作经费的</t>
    </r>
    <r>
      <rPr>
        <b/>
        <sz val="10"/>
        <color indexed="8"/>
        <rFont val="宋体"/>
        <family val="2"/>
      </rPr>
      <t>倒扣2.5分</t>
    </r>
    <r>
      <rPr>
        <sz val="10"/>
        <color indexed="8"/>
        <rFont val="宋体"/>
        <family val="2"/>
      </rPr>
      <t>。</t>
    </r>
  </si>
  <si>
    <t xml:space="preserve">    在辖区主动宣传12325粮食监管热线有活动方案的得0.4分，有活动图片或宣传材料的得0.2分，到辖区粮食企业门口或显著位置悬挂12325标识的得0.4分。</t>
  </si>
  <si>
    <t>评审得分</t>
  </si>
  <si>
    <t>最终得分</t>
  </si>
  <si>
    <t>计算方法为：1、抽查县（区）考核得分=县（区）人民政府自查评分×40%+市直部门评审评分×40%+部门联合抽查评分×20%。2、非抽查县（区）考核得分=县（区）人民政府自查评分×40%+市直部门评审评分×60%。</t>
  </si>
  <si>
    <t>附件2</t>
  </si>
  <si>
    <t>2018年度县（区）人民政府落实粮食安全责任制考核问题统计表</t>
  </si>
  <si>
    <t>平安区财政局、民政局 平政民字〔2018〕134号 受灾。平农字〔2018〕32号文。</t>
  </si>
  <si>
    <t>产业调整（农牧）民农〔2018〕16号  受灾（前期干旱和七、八、九月强降雨天气）</t>
  </si>
  <si>
    <t>平政民字〔2018〕134号 受灾的请示。</t>
  </si>
  <si>
    <t>依据《青海省土地整治规划（2016-2020年）》确定的高标准农田建设任务，化隆县2016-2018年建设任务为6.42万亩，截至目前完成3.19万亩。</t>
  </si>
  <si>
    <t>依据《青海省土地整治规划（2016-2020年）》确定的高标准农田建设任务，循化县2016-2018年建设任务为6.444万亩，截至目前完成4.994万亩。</t>
  </si>
  <si>
    <t>2016-2017年度农田水利项目（小型农田水利设施项目县）竣工验收率未达到100%，扣0.4分，2018年度农田水利项目完工验收率未达到100%，扣0.3分</t>
  </si>
  <si>
    <t>2016-2017年度农田水利项目（小型农田水利设施项目县）竣工验收率未达到100%，扣0.4分。</t>
  </si>
  <si>
    <t>未安装计量设施，扣0.2分。</t>
  </si>
  <si>
    <t>县政府未安排部署粮食收购等工作。</t>
  </si>
  <si>
    <t>县政府按照市政府下发的2018年粮食收购工作的通知，安排部署了辖区的收购工作。未按照本县实际召开会议部署。</t>
  </si>
  <si>
    <t>县（区）级人民政府负责同志对粮食收购、粮食收储制度落实工作开展未调研或作出批示。</t>
  </si>
  <si>
    <t>未对粮食收购、收储制度落实工作开展调研或作出批示</t>
  </si>
  <si>
    <t>无储备粮。</t>
  </si>
  <si>
    <t>未开展与金融机构落实资金及风险贷款事宜。</t>
  </si>
  <si>
    <t>无仓储设施建投资料。</t>
  </si>
  <si>
    <t>无仓储设施建设。</t>
  </si>
  <si>
    <t>管理制度不健全、建设方案不完备资料保管不完整。</t>
  </si>
  <si>
    <t>未开展政策性应急供应粮食仓储设施维修改造工作。</t>
  </si>
  <si>
    <t>对粮油市场保障供应体系建设没有实际投资和政策支持。</t>
  </si>
  <si>
    <t>未推进产后服务项目、优质粮食分仓储存、绿色仓储及粮油适度加工等流通环节。</t>
  </si>
  <si>
    <t>未推进优质粮食分仓储存、绿色仓储及粮油适度加工等流通环节。</t>
  </si>
  <si>
    <t>不存在违规拆除、迁移粮油仓储设施。</t>
  </si>
  <si>
    <t>县（区）级人民政府负责同志对加强储备粮管理和监管等开展调研或作出批示</t>
  </si>
  <si>
    <t>检查中发现缺少该项目录。该项资料装订在第12项中，其中还缺少具体的银行票据</t>
  </si>
  <si>
    <t>缺少具体的银行票据</t>
  </si>
  <si>
    <t>只有一张情况说明，缺少具体的资料通知以及银行票据</t>
  </si>
  <si>
    <t>近三年内未组织过本级应急培训和演练；对粮油市场保障供应体系建设没有实际投资和政策支持。</t>
  </si>
  <si>
    <t>近三年内未组织过本级应急培训和演练。</t>
  </si>
  <si>
    <t>对粮油市场保障供应体系建设没有实际投资和政策支持，未组织应急预案培训和演练。</t>
  </si>
  <si>
    <t>未开展创新产销合作形式，通过建设粮油生产和收储基地、仓储物流设施、加工园区、营销网络等，开展深度合作。</t>
  </si>
  <si>
    <t>未出台促进粮食产销合作的指导意见、未签订粮食产销合作协议，未开展创新产销合作形式，通过建设粮油生产和收储基地、仓储物流设施、加工园区、营销网络等，开展深度合作。</t>
  </si>
  <si>
    <t>未开展此项工作。</t>
  </si>
  <si>
    <t>未出台促进粮食产销合作的指导意见、未签订粮食产销合作协议、未开展创新产销合作形式。</t>
  </si>
  <si>
    <t>未出台促进粮食产销合作的指导意见、未签订粮食产销合作协议，未开展创新产销合作形式，通过建设粮油生产和收储基地、仓储物流设施、加工园区、营销网络等，开展深度合作。。</t>
  </si>
  <si>
    <t>未有效利用省级粮食电子交易平台服务功能，服务农民促进粮食交易。</t>
  </si>
  <si>
    <t>未签订利用粮食电子交易平台服务功能的协议。</t>
  </si>
  <si>
    <t>无储备粮，就未利用粮食电子交易平台服务功能。</t>
  </si>
  <si>
    <t>未与工商、质检等部门建立协调机制。</t>
  </si>
  <si>
    <t>未编辑检查信息；</t>
  </si>
  <si>
    <t>未与工商、质检等部门建立协调机制、未检查信息。</t>
  </si>
  <si>
    <t>未与工商、质检等部门建立协调机制。未编辑检查信息；</t>
  </si>
  <si>
    <t>未开展联合执法检查或单项粮食执法检查。</t>
  </si>
  <si>
    <t>未制订政策性粮食销售出库监管方案、未附开展专项检查的信息、总结及图片。</t>
  </si>
  <si>
    <t>未制定出库监管方案、未开展一公开”、一公开”机制抽取工作。</t>
  </si>
  <si>
    <t>未附开展专项检查的信息、总结及图片。</t>
  </si>
  <si>
    <t>因无设立储备库点，对政策性粮食销售出库及专项检查也无法落实，未查处通报违反国家粮食销售政策的案件。</t>
  </si>
  <si>
    <t>未库存检查总结、信息，在粮食执法中未受到当地政府的表彰及领导的批示。</t>
  </si>
  <si>
    <t>未编辑库存检查信息、未发现重大问题、未建立问题台账及下发整改通知、未在粮食执法中受到当地政府表彰或主要领导批示。</t>
  </si>
  <si>
    <t>未按照省、市部署认真开展粮食库存检查制定工作方案、工作信息，在粮食行政执法中未受当地政府表彰或主要领导批示。</t>
  </si>
  <si>
    <t>在粮食行政执法中受当地政府表彰或主要领导批示.</t>
  </si>
  <si>
    <t>未库存检查总结、下达整改通知，未受当地政府表扬及批示。</t>
  </si>
  <si>
    <t>因无设立储备库点，对库存检查也无法落实，未查处通报违反国家粮食销售政策的案件；在粮食行政执法中没受当地政府表彰或主要领导批示。</t>
  </si>
  <si>
    <t>粮食流通统计工作或统计分析报告没得到县（区）政府领导批示。</t>
  </si>
  <si>
    <t>粮食流通统计工作或统计分析报告未得到县（区）政府领导批示。</t>
  </si>
  <si>
    <t>统计工作或统计分析未得到县级政府领导的批示。</t>
  </si>
  <si>
    <t xml:space="preserve"> 粮食行政管理部门落实粮食统计职能不落实，未按要求通过网络直报统计报表，粮食流通统计工作或统计分析报告没得到县（区）政府领导批示。</t>
  </si>
  <si>
    <t>深化国有粮食企业改革及发展混合所有制粮食经济发展未成效。</t>
  </si>
  <si>
    <t>发展混合所有制粮食经济成效不显著。</t>
  </si>
  <si>
    <t>无国有企业。</t>
  </si>
  <si>
    <t>在促进粮食科技创新、成果推广和创新体系建设中开展工作不显著。</t>
  </si>
  <si>
    <t>未促进粮食科技创新、成果推广和创新体系建设中开展相关工作。</t>
  </si>
  <si>
    <t>在培育壮大粮食产业龙头企业、积极创新产业发展模式等方面未出台相应的政策措施和资金支持。</t>
  </si>
  <si>
    <t>未编制“中国好粮油”实施具体措施、方案。</t>
  </si>
  <si>
    <t>销售收入未增长。</t>
  </si>
  <si>
    <t>未编制“中国好粮油”实施具体措施、方案，销售未增长。</t>
  </si>
  <si>
    <t>放心粮油销售收入未增长</t>
  </si>
  <si>
    <t>未编制“中国好粮油”实施具体措施、方案，未增加“放心粮油店”、销售未增长。</t>
  </si>
  <si>
    <t>“通过农畜产品地理标志商标或区域商标品牌运用，保证产品品质，提升产品信誉，维护市场秩序效果明显”项目缺乏印证资料</t>
  </si>
  <si>
    <t>未检查方案、未下达整改通知书。</t>
  </si>
  <si>
    <t>未资料</t>
  </si>
  <si>
    <t>未下达整改通知书或督促企业整改问题。</t>
  </si>
  <si>
    <t>未下达整改通知书或督促企业整改问题的通知。</t>
  </si>
  <si>
    <t>未下达整改通知或督促企业整改问题的通知。</t>
  </si>
  <si>
    <t>未报送优秀人才事迹。</t>
  </si>
  <si>
    <t>未实施“人才兴粮”的宣传及推荐工作。</t>
  </si>
  <si>
    <t>未落实区域粮食安全保障法规制度责任。</t>
  </si>
  <si>
    <t>县（区）级人民政府县长（区长）未主持研究粮食安全工作及对粮食安全工作进行专题调研。</t>
  </si>
  <si>
    <t>县（区）级人民政府县长（区长）未主持研究粮食安全工作、未对粮食安全工作进行专题调研</t>
  </si>
  <si>
    <t>未落粮食执法装备。</t>
  </si>
  <si>
    <t xml:space="preserve">    （1）制定政策性粮食销售出库监管方案得0.2分，开展政策性粮食出库专项检查有信息有总结或现场图片的得0.2分，及时处理和协调纠纷的得0.1分。对辖区内出库违法违规行为查处不力，不能协调处理又不及时上报上级粮食行政管理部门，造成政策性粮食出库难的，倒扣0.5分。    
    （2）建立一公开”、一公开”机制得0.2分，按照一公开”、一公开”机制抽取被检查企业并主动公开非涉密信息的得0.1分，对违法违规企业进行处罚的得0.2分。</t>
  </si>
  <si>
    <t>Buy Now!</t>
  </si>
  <si>
    <t>mailto:support@e-iceblue.com</t>
  </si>
  <si>
    <t>Contact US</t>
  </si>
  <si>
    <t>https://www.e-iceblue.com</t>
  </si>
  <si>
    <t>Home page</t>
  </si>
  <si>
    <t>e-iceblue Inc. 2002-2024 All rights reserverd</t>
  </si>
  <si>
    <t>Spire.XLS for .NET</t>
  </si>
</sst>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_ \¥* #,##0_ ;_ \¥* \-#,##0_ ;_ \¥* &quot;-&quot;_ ;_ @_ "/>
    <numFmt numFmtId="178" formatCode="0.00_ "/>
    <numFmt numFmtId="179" formatCode="0.0_ "/>
    <numFmt numFmtId="180" formatCode="0.00_);[Red]\(0.00\)"/>
  </numFmts>
  <fonts count="34">
    <font>
      <sz val="12"/>
      <name val="宋体"/>
      <family val="2"/>
    </font>
    <font>
      <sz val="10"/>
      <name val="Arial"/>
      <family val="2"/>
    </font>
    <font>
      <sz val="10"/>
      <name val="宋体"/>
      <family val="2"/>
    </font>
    <font>
      <sz val="22"/>
      <color indexed="8"/>
      <name val="黑体"/>
      <family val="2"/>
    </font>
    <font>
      <sz val="10"/>
      <color indexed="8"/>
      <name val="黑体"/>
      <family val="2"/>
    </font>
    <font>
      <b/>
      <sz val="10"/>
      <color indexed="8"/>
      <name val="宋体"/>
      <family val="2"/>
    </font>
    <font>
      <sz val="10"/>
      <color indexed="8"/>
      <name val="宋体"/>
      <family val="2"/>
    </font>
    <font>
      <sz val="12"/>
      <color indexed="8"/>
      <name val="黑体"/>
      <family val="2"/>
    </font>
    <font>
      <sz val="11"/>
      <color theme="1"/>
      <name val="宋体"/>
      <family val="2"/>
      <scheme val="minor"/>
    </font>
    <font>
      <u val="single"/>
      <sz val="11"/>
      <color rgb="FF0000FF"/>
      <name val="宋体"/>
      <family val="2"/>
      <scheme val="minor"/>
    </font>
    <font>
      <u val="single"/>
      <sz val="11"/>
      <color rgb="FF800080"/>
      <name val="宋体"/>
      <family val="2"/>
      <scheme val="minor"/>
    </font>
    <font>
      <sz val="11"/>
      <color indexed="8"/>
      <name val="宋体"/>
      <family val="2"/>
    </font>
    <font>
      <sz val="11"/>
      <color indexed="10"/>
      <name val="宋体"/>
      <family val="2"/>
    </font>
    <font>
      <b/>
      <sz val="18"/>
      <color indexed="54"/>
      <name val="宋体"/>
      <family val="2"/>
    </font>
    <font>
      <i/>
      <sz val="11"/>
      <color indexed="23"/>
      <name val="宋体"/>
      <family val="2"/>
    </font>
    <font>
      <b/>
      <sz val="15"/>
      <color indexed="54"/>
      <name val="宋体"/>
      <family val="2"/>
    </font>
    <font>
      <b/>
      <sz val="13"/>
      <color indexed="54"/>
      <name val="宋体"/>
      <family val="2"/>
    </font>
    <font>
      <b/>
      <sz val="11"/>
      <color indexed="54"/>
      <name val="宋体"/>
      <family val="2"/>
    </font>
    <font>
      <sz val="11"/>
      <color indexed="62"/>
      <name val="宋体"/>
      <family val="2"/>
    </font>
    <font>
      <b/>
      <sz val="11"/>
      <color indexed="63"/>
      <name val="宋体"/>
      <family val="2"/>
    </font>
    <font>
      <b/>
      <sz val="11"/>
      <color indexed="52"/>
      <name val="宋体"/>
      <family val="2"/>
    </font>
    <font>
      <b/>
      <sz val="11"/>
      <color indexed="9"/>
      <name val="宋体"/>
      <family val="2"/>
    </font>
    <font>
      <sz val="11"/>
      <color indexed="52"/>
      <name val="宋体"/>
      <family val="2"/>
    </font>
    <font>
      <b/>
      <sz val="11"/>
      <color indexed="8"/>
      <name val="宋体"/>
      <family val="2"/>
    </font>
    <font>
      <sz val="11"/>
      <color indexed="17"/>
      <name val="宋体"/>
      <family val="2"/>
    </font>
    <font>
      <sz val="11"/>
      <color indexed="20"/>
      <name val="宋体"/>
      <family val="2"/>
    </font>
    <font>
      <sz val="11"/>
      <color indexed="60"/>
      <name val="宋体"/>
      <family val="2"/>
    </font>
    <font>
      <sz val="11"/>
      <color indexed="42"/>
      <name val="宋体"/>
      <family val="2"/>
    </font>
    <font>
      <sz val="9"/>
      <name val="宋体"/>
      <family val="2"/>
    </font>
    <font>
      <u val="single"/>
      <sz val="11"/>
      <color indexed="12"/>
      <name val="宋体"/>
      <family val="2"/>
    </font>
    <font>
      <u val="single"/>
      <sz val="11"/>
      <color indexed="20"/>
      <name val="宋体"/>
      <family val="2"/>
    </font>
    <font>
      <b/>
      <sz val="10"/>
      <name val="宋体"/>
      <family val="2"/>
    </font>
    <font>
      <b/>
      <sz val="12"/>
      <name val="宋体"/>
      <family val="2"/>
    </font>
    <font>
      <u val="single"/>
      <sz val="12"/>
      <color rgb="FF0000FF"/>
      <name val="宋体"/>
      <family val="2"/>
    </font>
  </fonts>
  <fills count="18">
    <fill>
      <patternFill/>
    </fill>
    <fill>
      <patternFill patternType="gray125"/>
    </fill>
    <fill>
      <patternFill patternType="solid">
        <fgColor indexed="26"/>
        <bgColor indexed="64"/>
      </patternFill>
    </fill>
    <fill>
      <patternFill patternType="solid">
        <fgColor indexed="47"/>
        <bgColor indexed="64"/>
      </patternFill>
    </fill>
    <fill>
      <patternFill patternType="solid">
        <fgColor indexed="9"/>
        <bgColor indexed="64"/>
      </patternFill>
    </fill>
    <fill>
      <patternFill patternType="solid">
        <fgColor indexed="55"/>
        <bgColor indexed="64"/>
      </patternFill>
    </fill>
    <fill>
      <patternFill patternType="solid">
        <fgColor indexed="42"/>
        <bgColor indexed="64"/>
      </patternFill>
    </fill>
    <fill>
      <patternFill patternType="solid">
        <fgColor indexed="45"/>
        <bgColor indexed="64"/>
      </patternFill>
    </fill>
    <fill>
      <patternFill patternType="solid">
        <fgColor indexed="43"/>
        <bgColor indexed="64"/>
      </patternFill>
    </fill>
    <fill>
      <patternFill patternType="solid">
        <fgColor indexed="49"/>
        <bgColor indexed="64"/>
      </patternFill>
    </fill>
    <fill>
      <patternFill patternType="solid">
        <fgColor indexed="27"/>
        <bgColor indexed="64"/>
      </patternFill>
    </fill>
    <fill>
      <patternFill patternType="solid">
        <fgColor indexed="44"/>
        <bgColor indexed="64"/>
      </patternFill>
    </fill>
    <fill>
      <patternFill patternType="solid">
        <fgColor indexed="53"/>
        <bgColor indexed="64"/>
      </patternFill>
    </fill>
    <fill>
      <patternFill patternType="solid">
        <fgColor indexed="22"/>
        <bgColor indexed="64"/>
      </patternFill>
    </fill>
    <fill>
      <patternFill patternType="solid">
        <fgColor indexed="51"/>
        <bgColor indexed="64"/>
      </patternFill>
    </fill>
    <fill>
      <patternFill patternType="solid">
        <fgColor indexed="62"/>
        <bgColor indexed="64"/>
      </patternFill>
    </fill>
    <fill>
      <patternFill patternType="solid">
        <fgColor indexed="31"/>
        <bgColor indexed="64"/>
      </patternFill>
    </fill>
    <fill>
      <patternFill patternType="solid">
        <fgColor indexed="57"/>
        <bgColor indexed="64"/>
      </patternFill>
    </fill>
  </fills>
  <borders count="32">
    <border>
      <left/>
      <right/>
      <top/>
      <bottom/>
      <diagonal/>
    </border>
    <border>
      <left style="thin">
        <color indexed="22"/>
      </left>
      <right style="thin">
        <color indexed="22"/>
      </right>
      <top style="thin">
        <color indexed="22"/>
      </top>
      <bottom style="thin">
        <color indexed="22"/>
      </bottom>
    </border>
    <border>
      <left/>
      <right/>
      <top/>
      <bottom style="medium">
        <color indexed="49"/>
      </bottom>
    </border>
    <border>
      <left/>
      <right/>
      <top/>
      <bottom style="medium">
        <color indexed="44"/>
      </bottom>
    </border>
    <border>
      <left style="thin">
        <color indexed="23"/>
      </left>
      <right style="thin">
        <color indexed="23"/>
      </right>
      <top style="thin">
        <color indexed="23"/>
      </top>
      <bottom style="thin">
        <color indexed="23"/>
      </bottom>
    </border>
    <border>
      <left style="thin">
        <color indexed="63"/>
      </left>
      <right style="thin">
        <color indexed="63"/>
      </right>
      <top style="thin">
        <color indexed="63"/>
      </top>
      <bottom style="thin">
        <color indexed="63"/>
      </bottom>
    </border>
    <border>
      <left style="double">
        <color indexed="63"/>
      </left>
      <right style="double">
        <color indexed="63"/>
      </right>
      <top style="double">
        <color indexed="63"/>
      </top>
      <bottom style="double">
        <color indexed="63"/>
      </bottom>
    </border>
    <border>
      <left/>
      <right/>
      <top/>
      <bottom style="double">
        <color indexed="52"/>
      </bottom>
    </border>
    <border>
      <left/>
      <right/>
      <top style="thin">
        <color indexed="49"/>
      </top>
      <bottom style="double">
        <color indexed="49"/>
      </bottom>
    </border>
    <border>
      <left style="thin">
        <color indexed="8"/>
      </left>
      <right style="thin">
        <color indexed="8"/>
      </right>
      <top style="thin">
        <color indexed="8"/>
      </top>
      <bottom/>
    </border>
    <border>
      <left/>
      <right style="thin">
        <color indexed="8"/>
      </right>
      <top style="thin">
        <color indexed="8"/>
      </top>
      <bottom style="thin">
        <color indexed="8"/>
      </bottom>
    </border>
    <border>
      <left style="thin">
        <color indexed="8"/>
      </left>
      <right style="thin">
        <color indexed="8"/>
      </right>
      <top style="thin">
        <color indexed="8"/>
      </top>
      <bottom style="thin">
        <color indexed="8"/>
      </bottom>
    </border>
    <border>
      <left style="thin">
        <color indexed="8"/>
      </left>
      <right/>
      <top style="thin">
        <color indexed="8"/>
      </top>
      <bottom style="thin">
        <color indexed="8"/>
      </bottom>
    </border>
    <border>
      <left style="thin">
        <color indexed="8"/>
      </left>
      <right style="thin">
        <color indexed="8"/>
      </right>
      <top/>
      <bottom style="thin">
        <color indexed="8"/>
      </bottom>
    </border>
    <border>
      <left style="thin">
        <color indexed="8"/>
      </left>
      <right/>
      <top/>
      <bottom style="thin">
        <color indexed="8"/>
      </bottom>
    </border>
    <border>
      <left style="thin"/>
      <right style="thin"/>
      <top style="thin"/>
      <bottom style="thin"/>
    </border>
    <border>
      <left style="thin">
        <color indexed="8"/>
      </left>
      <right style="thin">
        <color indexed="8"/>
      </right>
      <top/>
      <bottom/>
    </border>
    <border>
      <left style="thin"/>
      <right/>
      <top style="thin"/>
      <bottom style="thin"/>
    </border>
    <border>
      <left style="thin">
        <color indexed="8"/>
      </left>
      <right style="thin">
        <color indexed="8"/>
      </right>
      <top style="thin"/>
      <bottom/>
    </border>
    <border>
      <left/>
      <right style="thin">
        <color indexed="8"/>
      </right>
      <top style="thin">
        <color indexed="8"/>
      </top>
      <bottom/>
    </border>
    <border>
      <left/>
      <right style="thin">
        <color indexed="8"/>
      </right>
      <top/>
      <bottom style="thin">
        <color indexed="8"/>
      </bottom>
    </border>
    <border>
      <left style="thin"/>
      <right style="thin"/>
      <top style="thin"/>
      <bottom/>
    </border>
    <border>
      <left style="thin"/>
      <right style="thin"/>
      <top/>
      <bottom/>
    </border>
    <border>
      <left style="thin"/>
      <right style="thin"/>
      <top/>
      <bottom style="thin"/>
    </border>
    <border>
      <left style="thin">
        <color indexed="8"/>
      </left>
      <right/>
      <top style="thin">
        <color indexed="8"/>
      </top>
      <bottom/>
    </border>
    <border>
      <left style="thin">
        <color indexed="8"/>
      </left>
      <right style="thin">
        <color indexed="8"/>
      </right>
      <top/>
      <bottom style="thin"/>
    </border>
    <border>
      <left/>
      <right/>
      <top style="thin">
        <color indexed="8"/>
      </top>
      <bottom style="thin">
        <color indexed="8"/>
      </bottom>
    </border>
    <border>
      <left/>
      <right style="thin">
        <color indexed="8"/>
      </right>
      <top/>
      <bottom/>
    </border>
    <border>
      <left/>
      <right/>
      <top style="thin">
        <color indexed="8"/>
      </top>
      <bottom/>
    </border>
    <border>
      <left/>
      <right style="thin">
        <color indexed="8"/>
      </right>
      <top/>
      <bottom style="thin"/>
    </border>
    <border>
      <left/>
      <right/>
      <top/>
      <bottom style="thin">
        <color indexed="8"/>
      </bottom>
    </border>
    <border>
      <left style="thin">
        <color indexed="8"/>
      </left>
      <right/>
      <top/>
      <bottom/>
    </border>
  </borders>
  <cellStyleXfs count="86">
    <xf numFmtId="0" fontId="0" fillId="0" borderId="0">
      <alignment vertical="center"/>
      <protection/>
    </xf>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9" fontId="0" fillId="0" borderId="0" applyFont="0" applyFill="0" applyBorder="0" applyAlignment="0" applyProtection="0"/>
    <xf numFmtId="176" fontId="0" fillId="0" borderId="0" applyFont="0" applyFill="0" applyBorder="0" applyAlignment="0" applyProtection="0"/>
    <xf numFmtId="177"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43" fontId="8" fillId="0" borderId="0" applyFont="0" applyFill="0" applyBorder="0" applyProtection="0">
      <alignment/>
    </xf>
    <xf numFmtId="44" fontId="8" fillId="0" borderId="0" applyFont="0" applyFill="0" applyBorder="0" applyProtection="0">
      <alignment/>
    </xf>
    <xf numFmtId="9" fontId="8" fillId="0" borderId="0" applyFont="0" applyFill="0" applyBorder="0" applyProtection="0">
      <alignment/>
    </xf>
    <xf numFmtId="41" fontId="8" fillId="0" borderId="0" applyFont="0" applyFill="0" applyBorder="0" applyProtection="0">
      <alignment/>
    </xf>
    <xf numFmtId="42" fontId="8" fillId="0" borderId="0" applyFont="0" applyFill="0" applyBorder="0" applyProtection="0">
      <alignment/>
    </xf>
    <xf numFmtId="0" fontId="9" fillId="0" borderId="0" applyNumberFormat="0" applyFill="0" applyBorder="0" applyProtection="0">
      <alignment/>
    </xf>
    <xf numFmtId="0" fontId="10" fillId="0" borderId="0" applyNumberFormat="0" applyFill="0" applyBorder="0" applyProtection="0">
      <alignment/>
    </xf>
    <xf numFmtId="0" fontId="11" fillId="2" borderId="1" applyNumberFormat="0" applyFont="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2" applyNumberFormat="0" applyFill="0" applyAlignment="0" applyProtection="0"/>
    <xf numFmtId="0" fontId="16" fillId="0" borderId="2" applyNumberFormat="0" applyFill="0" applyAlignment="0" applyProtection="0"/>
    <xf numFmtId="0" fontId="17" fillId="0" borderId="3" applyNumberFormat="0" applyFill="0" applyAlignment="0" applyProtection="0"/>
    <xf numFmtId="0" fontId="17" fillId="0" borderId="0" applyNumberFormat="0" applyFill="0" applyBorder="0" applyAlignment="0" applyProtection="0"/>
    <xf numFmtId="0" fontId="18" fillId="3" borderId="4" applyNumberFormat="0" applyAlignment="0" applyProtection="0"/>
    <xf numFmtId="0" fontId="19" fillId="4" borderId="5" applyNumberFormat="0" applyAlignment="0" applyProtection="0"/>
    <xf numFmtId="0" fontId="20" fillId="4" borderId="4" applyNumberFormat="0" applyAlignment="0" applyProtection="0"/>
    <xf numFmtId="0" fontId="21" fillId="5" borderId="6" applyNumberFormat="0" applyAlignment="0" applyProtection="0"/>
    <xf numFmtId="0" fontId="22" fillId="0" borderId="7" applyNumberFormat="0" applyFill="0" applyAlignment="0" applyProtection="0"/>
    <xf numFmtId="0" fontId="23" fillId="0" borderId="8" applyNumberFormat="0" applyFill="0" applyAlignment="0" applyProtection="0"/>
    <xf numFmtId="0" fontId="24" fillId="6" borderId="0" applyNumberFormat="0" applyBorder="0" applyAlignment="0" applyProtection="0"/>
    <xf numFmtId="0" fontId="25" fillId="7" borderId="0" applyNumberFormat="0" applyBorder="0" applyAlignment="0" applyProtection="0"/>
    <xf numFmtId="0" fontId="26" fillId="8" borderId="0" applyNumberFormat="0" applyBorder="0" applyAlignment="0" applyProtection="0"/>
    <xf numFmtId="0" fontId="27"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27" fillId="11" borderId="0" applyNumberFormat="0" applyBorder="0" applyAlignment="0" applyProtection="0"/>
    <xf numFmtId="0" fontId="27" fillId="12"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27" fillId="3" borderId="0" applyNumberFormat="0" applyBorder="0" applyAlignment="0" applyProtection="0"/>
    <xf numFmtId="0" fontId="27" fillId="5" borderId="0" applyNumberFormat="0" applyBorder="0" applyAlignment="0" applyProtection="0"/>
    <xf numFmtId="0" fontId="11" fillId="4" borderId="0" applyNumberFormat="0" applyBorder="0" applyAlignment="0" applyProtection="0"/>
    <xf numFmtId="0" fontId="11" fillId="13" borderId="0" applyNumberFormat="0" applyBorder="0" applyAlignment="0" applyProtection="0"/>
    <xf numFmtId="0" fontId="27" fillId="13" borderId="0" applyNumberFormat="0" applyBorder="0" applyAlignment="0" applyProtection="0"/>
    <xf numFmtId="0" fontId="27" fillId="14" borderId="0" applyNumberFormat="0" applyBorder="0" applyAlignment="0" applyProtection="0"/>
    <xf numFmtId="0" fontId="11" fillId="2" borderId="0" applyNumberFormat="0" applyBorder="0" applyAlignment="0" applyProtection="0"/>
    <xf numFmtId="0" fontId="11" fillId="8" borderId="0" applyNumberFormat="0" applyBorder="0" applyAlignment="0" applyProtection="0"/>
    <xf numFmtId="0" fontId="27" fillId="8" borderId="0" applyNumberFormat="0" applyBorder="0" applyAlignment="0" applyProtection="0"/>
    <xf numFmtId="0" fontId="27" fillId="15" borderId="0" applyNumberFormat="0" applyBorder="0" applyAlignment="0" applyProtection="0"/>
    <xf numFmtId="0" fontId="11" fillId="16" borderId="0" applyNumberFormat="0" applyBorder="0" applyAlignment="0" applyProtection="0"/>
    <xf numFmtId="0" fontId="11" fillId="11" borderId="0" applyNumberFormat="0" applyBorder="0" applyAlignment="0" applyProtection="0"/>
    <xf numFmtId="0" fontId="27" fillId="9" borderId="0" applyNumberFormat="0" applyBorder="0" applyAlignment="0" applyProtection="0"/>
    <xf numFmtId="0" fontId="27" fillId="17" borderId="0" applyNumberFormat="0" applyBorder="0" applyAlignment="0" applyProtection="0"/>
    <xf numFmtId="0" fontId="11" fillId="6" borderId="0" applyNumberFormat="0" applyBorder="0" applyAlignment="0" applyProtection="0"/>
    <xf numFmtId="0" fontId="11" fillId="8" borderId="0" applyNumberFormat="0" applyBorder="0" applyAlignment="0" applyProtection="0"/>
    <xf numFmtId="0" fontId="27" fillId="17" borderId="0" applyNumberFormat="0" applyBorder="0" applyAlignment="0" applyProtection="0"/>
    <xf numFmtId="0" fontId="0" fillId="0" borderId="0">
      <alignment vertical="center"/>
      <protection/>
    </xf>
    <xf numFmtId="0" fontId="28" fillId="0" borderId="0">
      <alignment vertical="center"/>
      <protection/>
    </xf>
    <xf numFmtId="0" fontId="29" fillId="0" borderId="0" applyNumberFormat="0" applyFill="0" applyBorder="0" applyAlignment="0" applyProtection="0"/>
    <xf numFmtId="0" fontId="30" fillId="0" borderId="0" applyNumberFormat="0" applyFill="0" applyBorder="0" applyAlignment="0" applyProtection="0"/>
  </cellStyleXfs>
  <cellXfs count="99">
    <xf numFmtId="0" fontId="0" fillId="0" borderId="0" xfId="0" applyAlignment="1">
      <alignment vertical="center"/>
    </xf>
    <xf numFmtId="0" fontId="2" fillId="0" borderId="0" xfId="0" applyFont="1" applyAlignment="1">
      <alignment vertical="center"/>
    </xf>
    <xf numFmtId="0" fontId="3" fillId="0" borderId="0" xfId="0" applyFont="1" applyAlignment="1">
      <alignment horizontal="center" vertical="center" wrapText="1"/>
    </xf>
    <xf numFmtId="0" fontId="4" fillId="4" borderId="9" xfId="0" applyFont="1" applyFill="1" applyBorder="1" applyAlignment="1">
      <alignment horizontal="center" vertical="center" wrapText="1"/>
    </xf>
    <xf numFmtId="0" fontId="5" fillId="4" borderId="9"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5" fillId="4" borderId="12" xfId="0" applyFont="1" applyFill="1" applyBorder="1" applyAlignment="1">
      <alignment horizontal="center" vertical="center" wrapText="1"/>
    </xf>
    <xf numFmtId="0" fontId="6" fillId="4" borderId="9" xfId="0" applyFont="1" applyFill="1" applyBorder="1" applyAlignment="1">
      <alignment horizontal="left" vertical="center" wrapText="1"/>
    </xf>
    <xf numFmtId="0" fontId="6" fillId="4" borderId="11" xfId="0" applyFont="1" applyFill="1" applyBorder="1" applyAlignment="1">
      <alignment horizontal="left" vertical="center" wrapText="1"/>
    </xf>
    <xf numFmtId="178" fontId="2" fillId="0" borderId="13" xfId="0" applyNumberFormat="1" applyFont="1" applyBorder="1" applyAlignment="1">
      <alignment horizontal="center" vertical="center"/>
    </xf>
    <xf numFmtId="178" fontId="2" fillId="0" borderId="14" xfId="0" applyNumberFormat="1" applyFont="1" applyBorder="1" applyAlignment="1">
      <alignment horizontal="center" vertical="center"/>
    </xf>
    <xf numFmtId="0" fontId="2" fillId="0" borderId="15" xfId="0" applyFont="1" applyBorder="1" applyAlignment="1">
      <alignment vertical="center"/>
    </xf>
    <xf numFmtId="0" fontId="6" fillId="4" borderId="13" xfId="0" applyFont="1" applyFill="1" applyBorder="1" applyAlignment="1">
      <alignment horizontal="left" vertical="center" wrapText="1"/>
    </xf>
    <xf numFmtId="178" fontId="2" fillId="0" borderId="11" xfId="0" applyNumberFormat="1" applyFont="1" applyBorder="1" applyAlignment="1">
      <alignment horizontal="center" vertical="center"/>
    </xf>
    <xf numFmtId="178" fontId="2" fillId="0" borderId="12" xfId="0" applyNumberFormat="1" applyFont="1" applyBorder="1" applyAlignment="1">
      <alignment horizontal="center" vertical="center"/>
    </xf>
    <xf numFmtId="0" fontId="2" fillId="4" borderId="15" xfId="82" applyNumberFormat="1" applyFont="1" applyFill="1" applyBorder="1" applyAlignment="1">
      <alignment horizontal="left" vertical="center" wrapText="1"/>
      <protection/>
    </xf>
    <xf numFmtId="0" fontId="6" fillId="4" borderId="16" xfId="0" applyFont="1" applyFill="1" applyBorder="1" applyAlignment="1">
      <alignment horizontal="left" vertical="center" wrapText="1"/>
    </xf>
    <xf numFmtId="0" fontId="6" fillId="4" borderId="15" xfId="82" applyNumberFormat="1" applyFont="1" applyFill="1" applyBorder="1" applyAlignment="1">
      <alignment horizontal="left" vertical="center" wrapText="1"/>
      <protection/>
    </xf>
    <xf numFmtId="0" fontId="6" fillId="4" borderId="11" xfId="0" applyFont="1" applyFill="1" applyBorder="1" applyAlignment="1">
      <alignment vertical="center" wrapText="1"/>
    </xf>
    <xf numFmtId="0" fontId="6" fillId="4" borderId="15" xfId="0" applyFont="1" applyFill="1" applyBorder="1" applyAlignment="1">
      <alignment horizontal="left" vertical="center" wrapText="1"/>
    </xf>
    <xf numFmtId="0" fontId="2" fillId="0" borderId="15" xfId="0" applyFont="1" applyBorder="1" applyAlignment="1">
      <alignment vertical="center" wrapText="1"/>
    </xf>
    <xf numFmtId="0" fontId="2" fillId="4" borderId="15" xfId="0" applyFont="1" applyFill="1" applyBorder="1" applyAlignment="1">
      <alignment horizontal="left" vertical="center" wrapText="1"/>
    </xf>
    <xf numFmtId="0" fontId="6" fillId="4" borderId="15" xfId="0" applyNumberFormat="1" applyFont="1" applyFill="1" applyBorder="1" applyAlignment="1">
      <alignment vertical="center" wrapText="1"/>
    </xf>
    <xf numFmtId="179" fontId="6" fillId="4" borderId="15" xfId="0" applyNumberFormat="1" applyFont="1" applyFill="1" applyBorder="1" applyAlignment="1">
      <alignment horizontal="justify" vertical="center" wrapText="1"/>
    </xf>
    <xf numFmtId="178" fontId="6" fillId="4" borderId="15" xfId="0" applyNumberFormat="1" applyFont="1" applyFill="1" applyBorder="1" applyAlignment="1">
      <alignment horizontal="justify" vertical="center" wrapText="1"/>
    </xf>
    <xf numFmtId="0" fontId="2" fillId="4" borderId="17" xfId="0" applyNumberFormat="1" applyFont="1" applyFill="1" applyBorder="1" applyAlignment="1">
      <alignment horizontal="left" vertical="center" wrapText="1"/>
    </xf>
    <xf numFmtId="0" fontId="2" fillId="4" borderId="18" xfId="0" applyNumberFormat="1"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2" fillId="4" borderId="13" xfId="0" applyNumberFormat="1" applyFont="1" applyFill="1" applyBorder="1" applyAlignment="1">
      <alignment horizontal="center" vertical="center" wrapText="1"/>
    </xf>
    <xf numFmtId="0" fontId="6" fillId="4" borderId="20"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0" xfId="0" applyFont="1" applyFill="1" applyAlignment="1">
      <alignment horizontal="left" vertical="center" wrapText="1"/>
    </xf>
    <xf numFmtId="0" fontId="6" fillId="4" borderId="9" xfId="0" applyFont="1" applyFill="1" applyBorder="1" applyAlignment="1">
      <alignment vertical="center" wrapText="1"/>
    </xf>
    <xf numFmtId="0" fontId="6" fillId="4" borderId="21" xfId="0" applyNumberFormat="1" applyFont="1" applyFill="1" applyBorder="1" applyAlignment="1">
      <alignment vertical="center" wrapText="1"/>
    </xf>
    <xf numFmtId="179" fontId="6" fillId="4" borderId="21" xfId="0" applyNumberFormat="1" applyFont="1" applyFill="1" applyBorder="1" applyAlignment="1">
      <alignment horizontal="justify" vertical="center" wrapText="1"/>
    </xf>
    <xf numFmtId="0" fontId="6" fillId="4" borderId="16" xfId="0" applyFont="1" applyFill="1" applyBorder="1" applyAlignment="1">
      <alignment vertical="center" wrapText="1"/>
    </xf>
    <xf numFmtId="0" fontId="6" fillId="4" borderId="22" xfId="0" applyNumberFormat="1" applyFont="1" applyFill="1" applyBorder="1" applyAlignment="1">
      <alignment vertical="center" wrapText="1"/>
    </xf>
    <xf numFmtId="179" fontId="6" fillId="4" borderId="22" xfId="0" applyNumberFormat="1" applyFont="1" applyFill="1" applyBorder="1" applyAlignment="1">
      <alignment horizontal="justify" vertical="center" wrapText="1"/>
    </xf>
    <xf numFmtId="0" fontId="6" fillId="4" borderId="13" xfId="0" applyFont="1" applyFill="1" applyBorder="1" applyAlignment="1">
      <alignment vertical="center" wrapText="1"/>
    </xf>
    <xf numFmtId="0" fontId="6" fillId="4" borderId="23" xfId="0" applyNumberFormat="1" applyFont="1" applyFill="1" applyBorder="1" applyAlignment="1">
      <alignment vertical="center" wrapText="1"/>
    </xf>
    <xf numFmtId="179" fontId="6" fillId="4" borderId="23" xfId="0" applyNumberFormat="1" applyFont="1" applyFill="1" applyBorder="1" applyAlignment="1">
      <alignment horizontal="justify" vertical="center" wrapText="1"/>
    </xf>
    <xf numFmtId="0" fontId="5" fillId="4" borderId="11" xfId="0" applyFont="1" applyFill="1" applyBorder="1" applyAlignment="1">
      <alignment horizontal="left" vertical="center" wrapText="1"/>
    </xf>
    <xf numFmtId="0" fontId="6" fillId="4" borderId="11" xfId="0" applyFont="1" applyFill="1" applyBorder="1" applyAlignment="1">
      <alignment horizontal="justify" vertical="center" wrapText="1"/>
    </xf>
    <xf numFmtId="0" fontId="6" fillId="4" borderId="15" xfId="83" applyFont="1" applyFill="1" applyBorder="1" applyAlignment="1">
      <alignment horizontal="justify" vertical="center"/>
      <protection/>
    </xf>
    <xf numFmtId="0" fontId="7" fillId="4" borderId="11"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6" fillId="4" borderId="21" xfId="0" applyNumberFormat="1" applyFont="1" applyFill="1" applyBorder="1" applyAlignment="1">
      <alignment horizontal="center" vertical="center"/>
    </xf>
    <xf numFmtId="0" fontId="6" fillId="4" borderId="21" xfId="0" applyNumberFormat="1" applyFont="1" applyFill="1" applyBorder="1" applyAlignment="1">
      <alignment horizontal="center" vertical="center" wrapText="1"/>
    </xf>
    <xf numFmtId="179" fontId="6" fillId="4" borderId="21" xfId="0" applyNumberFormat="1" applyFont="1" applyFill="1" applyBorder="1" applyAlignment="1">
      <alignment horizontal="center" vertical="center" wrapText="1"/>
    </xf>
    <xf numFmtId="0" fontId="6" fillId="4" borderId="23" xfId="0" applyNumberFormat="1" applyFont="1" applyFill="1" applyBorder="1" applyAlignment="1">
      <alignment horizontal="center" vertical="center"/>
    </xf>
    <xf numFmtId="0" fontId="6" fillId="4" borderId="23" xfId="0" applyNumberFormat="1" applyFont="1" applyFill="1" applyBorder="1" applyAlignment="1">
      <alignment horizontal="center" vertical="center" wrapText="1"/>
    </xf>
    <xf numFmtId="179" fontId="6" fillId="4" borderId="23" xfId="0" applyNumberFormat="1" applyFont="1" applyFill="1" applyBorder="1" applyAlignment="1">
      <alignment horizontal="center" vertical="center" wrapText="1"/>
    </xf>
    <xf numFmtId="0" fontId="6" fillId="4" borderId="24" xfId="0" applyFont="1" applyFill="1" applyBorder="1" applyAlignment="1">
      <alignment horizontal="left" vertical="center" wrapText="1"/>
    </xf>
    <xf numFmtId="0" fontId="2" fillId="4" borderId="9" xfId="82" applyNumberFormat="1" applyFont="1" applyFill="1" applyBorder="1" applyAlignment="1">
      <alignment vertical="center" wrapText="1"/>
      <protection/>
    </xf>
    <xf numFmtId="178" fontId="2" fillId="0" borderId="9" xfId="0" applyNumberFormat="1" applyFont="1" applyBorder="1" applyAlignment="1">
      <alignment horizontal="center" vertical="center"/>
    </xf>
    <xf numFmtId="178" fontId="2" fillId="0" borderId="24" xfId="0" applyNumberFormat="1" applyFont="1" applyBorder="1" applyAlignment="1">
      <alignment horizontal="center" vertical="center"/>
    </xf>
    <xf numFmtId="0" fontId="2" fillId="0" borderId="21" xfId="0" applyFont="1" applyBorder="1" applyAlignment="1">
      <alignment vertical="center"/>
    </xf>
    <xf numFmtId="0" fontId="6" fillId="4" borderId="14" xfId="0" applyFont="1" applyFill="1" applyBorder="1" applyAlignment="1">
      <alignment horizontal="left" vertical="center" wrapText="1"/>
    </xf>
    <xf numFmtId="0" fontId="2" fillId="4" borderId="25" xfId="82" applyNumberFormat="1" applyFont="1" applyFill="1" applyBorder="1" applyAlignment="1">
      <alignment vertical="center" wrapText="1"/>
      <protection/>
    </xf>
    <xf numFmtId="0" fontId="2" fillId="0" borderId="23" xfId="0" applyFont="1" applyBorder="1" applyAlignment="1">
      <alignment vertical="center"/>
    </xf>
    <xf numFmtId="0" fontId="2" fillId="4" borderId="15" xfId="0" applyNumberFormat="1" applyFont="1" applyFill="1" applyBorder="1" applyAlignment="1">
      <alignment vertical="center" wrapText="1"/>
    </xf>
    <xf numFmtId="0" fontId="5" fillId="4" borderId="26"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5" fillId="4" borderId="13" xfId="0" applyFont="1" applyFill="1" applyBorder="1" applyAlignment="1">
      <alignment horizontal="center" vertical="center" wrapText="1"/>
    </xf>
    <xf numFmtId="178" fontId="6" fillId="4" borderId="12" xfId="0" applyNumberFormat="1" applyFont="1" applyFill="1" applyBorder="1" applyAlignment="1">
      <alignment horizontal="center" vertical="center" wrapText="1"/>
    </xf>
    <xf numFmtId="178" fontId="6" fillId="4" borderId="27" xfId="0" applyNumberFormat="1" applyFont="1" applyFill="1" applyBorder="1" applyAlignment="1">
      <alignment horizontal="center" vertical="center" wrapText="1"/>
    </xf>
    <xf numFmtId="178" fontId="6" fillId="4" borderId="28" xfId="0" applyNumberFormat="1" applyFont="1" applyFill="1" applyBorder="1" applyAlignment="1">
      <alignment horizontal="center" vertical="center" wrapText="1"/>
    </xf>
    <xf numFmtId="0" fontId="6" fillId="4" borderId="23" xfId="0" applyFont="1" applyFill="1" applyBorder="1" applyAlignment="1">
      <alignment horizontal="left" vertical="center" wrapText="1"/>
    </xf>
    <xf numFmtId="0" fontId="6" fillId="4" borderId="29" xfId="0" applyFont="1" applyFill="1" applyBorder="1" applyAlignment="1">
      <alignment horizontal="left" vertical="center" wrapText="1"/>
    </xf>
    <xf numFmtId="178" fontId="6" fillId="4" borderId="30" xfId="0" applyNumberFormat="1" applyFont="1" applyFill="1" applyBorder="1" applyAlignment="1">
      <alignment horizontal="center" vertical="center" wrapText="1"/>
    </xf>
    <xf numFmtId="0" fontId="6" fillId="4" borderId="19" xfId="0" applyFont="1" applyFill="1" applyBorder="1" applyAlignment="1">
      <alignment horizontal="left" vertical="center" wrapText="1"/>
    </xf>
    <xf numFmtId="0" fontId="6" fillId="4" borderId="27" xfId="0" applyFont="1" applyFill="1" applyBorder="1" applyAlignment="1">
      <alignment horizontal="left" vertical="center" wrapText="1"/>
    </xf>
    <xf numFmtId="178" fontId="6" fillId="4" borderId="24" xfId="0" applyNumberFormat="1" applyFont="1" applyFill="1" applyBorder="1" applyAlignment="1">
      <alignment horizontal="center" vertical="center" wrapText="1"/>
    </xf>
    <xf numFmtId="0" fontId="6" fillId="4" borderId="20" xfId="0" applyFont="1" applyFill="1" applyBorder="1" applyAlignment="1">
      <alignment horizontal="left" vertical="center" wrapText="1"/>
    </xf>
    <xf numFmtId="178" fontId="6" fillId="4" borderId="14" xfId="0" applyNumberFormat="1" applyFont="1" applyFill="1" applyBorder="1" applyAlignment="1">
      <alignment horizontal="center" vertical="center" wrapText="1"/>
    </xf>
    <xf numFmtId="178" fontId="6" fillId="4" borderId="31" xfId="0" applyNumberFormat="1" applyFont="1" applyFill="1" applyBorder="1" applyAlignment="1">
      <alignment horizontal="center" vertical="center" wrapText="1"/>
    </xf>
    <xf numFmtId="178" fontId="2" fillId="0" borderId="16" xfId="0" applyNumberFormat="1" applyFont="1" applyBorder="1" applyAlignment="1">
      <alignment horizontal="center" vertical="center"/>
    </xf>
    <xf numFmtId="0" fontId="7" fillId="4" borderId="12"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5" fillId="0" borderId="24" xfId="0" applyFont="1" applyBorder="1" applyAlignment="1">
      <alignment horizontal="center" vertical="center" wrapText="1"/>
    </xf>
    <xf numFmtId="0" fontId="5" fillId="0" borderId="28" xfId="0" applyFont="1" applyBorder="1" applyAlignment="1">
      <alignment horizontal="center" vertical="center" wrapText="1"/>
    </xf>
    <xf numFmtId="0" fontId="5" fillId="0" borderId="19" xfId="0" applyFont="1" applyBorder="1" applyAlignment="1">
      <alignment horizontal="center" vertical="center" wrapText="1"/>
    </xf>
    <xf numFmtId="178" fontId="5" fillId="4" borderId="11" xfId="0" applyNumberFormat="1" applyFont="1" applyFill="1" applyBorder="1" applyAlignment="1">
      <alignment horizontal="center" vertical="center" wrapText="1"/>
    </xf>
    <xf numFmtId="0" fontId="5" fillId="0" borderId="12" xfId="0" applyFont="1" applyBorder="1" applyAlignment="1">
      <alignment horizontal="center" vertical="center" wrapText="1"/>
    </xf>
    <xf numFmtId="0" fontId="5" fillId="0" borderId="26" xfId="0" applyFont="1" applyBorder="1" applyAlignment="1">
      <alignment horizontal="center" vertical="center" wrapText="1"/>
    </xf>
    <xf numFmtId="0" fontId="5" fillId="0" borderId="10" xfId="0" applyFont="1" applyBorder="1" applyAlignment="1">
      <alignment horizontal="center" vertical="center" wrapText="1"/>
    </xf>
    <xf numFmtId="180" fontId="5" fillId="4" borderId="11" xfId="0" applyNumberFormat="1" applyFont="1" applyFill="1" applyBorder="1" applyAlignment="1">
      <alignment horizontal="center" vertical="center" wrapText="1"/>
    </xf>
    <xf numFmtId="180" fontId="5" fillId="4" borderId="12" xfId="0" applyNumberFormat="1" applyFont="1" applyFill="1" applyBorder="1" applyAlignment="1">
      <alignment horizontal="center" vertical="center" wrapText="1"/>
    </xf>
    <xf numFmtId="180" fontId="5" fillId="4" borderId="26" xfId="0" applyNumberFormat="1" applyFont="1" applyFill="1" applyBorder="1" applyAlignment="1">
      <alignment horizontal="center" vertical="center" wrapText="1"/>
    </xf>
    <xf numFmtId="180" fontId="5" fillId="4" borderId="10" xfId="0" applyNumberFormat="1" applyFont="1" applyFill="1" applyBorder="1" applyAlignment="1">
      <alignment horizontal="center" vertical="center" wrapText="1"/>
    </xf>
    <xf numFmtId="0" fontId="6" fillId="0" borderId="28" xfId="0" applyFont="1" applyBorder="1" applyAlignment="1">
      <alignment vertical="center" wrapText="1"/>
    </xf>
    <xf numFmtId="0" fontId="6" fillId="0" borderId="13" xfId="0" applyFont="1" applyBorder="1" applyAlignment="1">
      <alignment horizontal="center" vertical="center" wrapText="1"/>
    </xf>
    <xf numFmtId="0" fontId="0" fillId="0" borderId="20" xfId="0" applyBorder="1" applyAlignment="1">
      <alignment vertical="center"/>
    </xf>
    <xf numFmtId="0" fontId="0" fillId="0" borderId="13" xfId="0" applyBorder="1" applyAlignment="1">
      <alignment vertical="center"/>
    </xf>
    <xf numFmtId="0" fontId="32" fillId="0" borderId="0" xfId="0" applyFont="1" applyAlignment="1">
      <alignment vertical="center"/>
    </xf>
    <xf numFmtId="0" fontId="33" fillId="0" borderId="0" xfId="0" applyFont="1" applyAlignment="1">
      <alignment vertical="center"/>
    </xf>
  </cellXfs>
  <cellStyles count="58">
    <cellStyle name="Normal" xfId="0"/>
    <cellStyle name="Percent" xfId="15"/>
    <cellStyle name="Currency" xfId="16"/>
    <cellStyle name="Currency [0]" xfId="17"/>
    <cellStyle name="Comma" xfId="18"/>
    <cellStyle name="Comma [0]" xfId="19"/>
    <cellStyle name="千位分隔" xfId="34"/>
    <cellStyle name="货币" xfId="35"/>
    <cellStyle name="百分比" xfId="36"/>
    <cellStyle name="千位分隔[0]" xfId="37"/>
    <cellStyle name="货币[0]" xfId="38"/>
    <cellStyle name="超链接" xfId="39"/>
    <cellStyle name="已访问的超链接" xfId="40"/>
    <cellStyle name="注释" xfId="41"/>
    <cellStyle name="警告文本" xfId="42"/>
    <cellStyle name="标题" xfId="43"/>
    <cellStyle name="解释性文本" xfId="44"/>
    <cellStyle name="标题 1" xfId="45"/>
    <cellStyle name="标题 2" xfId="46"/>
    <cellStyle name="标题 3" xfId="47"/>
    <cellStyle name="标题 4" xfId="48"/>
    <cellStyle name="输入" xfId="49"/>
    <cellStyle name="输出" xfId="50"/>
    <cellStyle name="计算" xfId="51"/>
    <cellStyle name="检查单元格" xfId="52"/>
    <cellStyle name="链接单元格" xfId="53"/>
    <cellStyle name="汇总" xfId="54"/>
    <cellStyle name="好" xfId="55"/>
    <cellStyle name="差" xfId="56"/>
    <cellStyle name="适中" xfId="57"/>
    <cellStyle name="强调文字颜色 1" xfId="58"/>
    <cellStyle name="20% - 强调文字颜色 1" xfId="59"/>
    <cellStyle name="40% - 强调文字颜色 1" xfId="60"/>
    <cellStyle name="60% - 强调文字颜色 1" xfId="61"/>
    <cellStyle name="强调文字颜色 2" xfId="62"/>
    <cellStyle name="20% - 强调文字颜色 2" xfId="63"/>
    <cellStyle name="40% - 强调文字颜色 2" xfId="64"/>
    <cellStyle name="60% - 强调文字颜色 2" xfId="65"/>
    <cellStyle name="强调文字颜色 3" xfId="66"/>
    <cellStyle name="20% - 强调文字颜色 3" xfId="67"/>
    <cellStyle name="40% - 强调文字颜色 3" xfId="68"/>
    <cellStyle name="60% - 强调文字颜色 3" xfId="69"/>
    <cellStyle name="强调文字颜色 4" xfId="70"/>
    <cellStyle name="20% - 强调文字颜色 4" xfId="71"/>
    <cellStyle name="40% - 强调文字颜色 4" xfId="72"/>
    <cellStyle name="60% - 强调文字颜色 4" xfId="73"/>
    <cellStyle name="强调文字颜色 5" xfId="74"/>
    <cellStyle name="20% - 强调文字颜色 5" xfId="75"/>
    <cellStyle name="40% - 强调文字颜色 5" xfId="76"/>
    <cellStyle name="60% - 强调文字颜色 5" xfId="77"/>
    <cellStyle name="强调文字颜色 6" xfId="78"/>
    <cellStyle name="20% - 强调文字颜色 6" xfId="79"/>
    <cellStyle name="40% - 强调文字颜色 6" xfId="80"/>
    <cellStyle name="60% - 强调文字颜色 6" xfId="81"/>
    <cellStyle name="常规 2" xfId="82"/>
    <cellStyle name="常规_2018年度考核评分表_1" xfId="83"/>
    <cellStyle name="Hyperlink" xfId="84"/>
    <cellStyle name="Followed Hyperlink" xfId="85"/>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xmlns="http://schemas.openxmlformats.org/spreadsheetml/2006/main">
    <ext xmlns:x14="http://schemas.microsoft.com/office/spreadsheetml/2009/9/main" uri="{EB79DEF2-80B8-43e5-95BD-54CBDDF9020C}">
      <x14:slicerStyles defaultSlicerStyle="SlicerStyleLight1"/>
    </ext>
  </extLst>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styles" Target="styles.xml" /><Relationship Id="rId6" Type="http://schemas.openxmlformats.org/officeDocument/2006/relationships/sharedStrings" Target="sharedStrings.xml" /><Relationship Id="rId7" Type="http://schemas.openxmlformats.org/officeDocument/2006/relationships/theme" Target="theme/theme1.xml" /></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4.xml.rels><?xml version="1.0" encoding="utf-8" standalone="yes"?><Relationships xmlns="http://schemas.openxmlformats.org/package/2006/relationships"><Relationship Id="rId1" Type="http://schemas.openxmlformats.org/officeDocument/2006/relationships/hyperlink" Target="https://www.e-iceblue.com" TargetMode="External" /><Relationship Id="rId2" Type="http://schemas.openxmlformats.org/officeDocument/2006/relationships/hyperlink" Target="mailto:support@e-iceblue.com" TargetMode="External" /><Relationship Id="rId3" Type="http://schemas.openxmlformats.org/officeDocument/2006/relationships/hyperlink" Target="https://www.e-iceblue.com/Buy/Spire.XLS.html" TargetMode="Externa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dimension ref="A1:Y82"/>
  <sheetViews>
    <sheetView zoomScale="87" zoomScaleNormal="87" zoomScalePageLayoutView="0" workbookViewId="0" topLeftCell="A14">
      <selection activeCell="X21" sqref="X21"/>
    </sheetView>
  </sheetViews>
  <sheetFormatPr defaultColWidth="9.00390625" defaultColWidthPt="54" defaultRowHeight="14.25"/>
  <cols>
    <col min="4" max="4" width="43.375" widthPt="260.25" style="0" customWidth="1"/>
    <col min="5" max="5" width="8.00390625" widthPt="48" style="0" customWidth="1"/>
    <col min="6" max="6" width="7.75390625" widthPt="46.5" style="0" customWidth="1"/>
    <col min="7" max="8" width="8.00390625" widthPt="48" style="0" customWidth="1"/>
    <col min="9" max="9" width="7.00390625" widthPt="42" style="0" customWidth="1"/>
    <col min="10" max="11" width="8.00390625" widthPt="48" style="0" customWidth="1"/>
    <col min="12" max="12" width="7.25390625" widthPt="43.5" style="0" customWidth="1"/>
    <col min="13" max="14" width="8.00390625" widthPt="48" style="0" customWidth="1"/>
    <col min="15" max="15" width="7.125" widthPt="42.75" style="0" customWidth="1"/>
    <col min="16" max="17" width="8.00390625" widthPt="48" style="0" customWidth="1"/>
    <col min="18" max="18" width="7.00390625" widthPt="42" style="0" customWidth="1"/>
    <col min="19" max="20" width="8.00390625" widthPt="48" style="0" customWidth="1"/>
    <col min="21" max="21" width="6.625" widthPt="39.75" style="0" customWidth="1"/>
    <col min="22" max="23" width="8.00390625" widthPt="48" style="0" customWidth="1"/>
    <col min="24" max="24" width="11.375" widthPt="68.25" style="0" customWidth="1"/>
    <col min="25" max="25" width="11.125" widthPt="66.75" style="0" customWidth="1"/>
  </cols>
  <sheetData>
    <row r="1" ht="21" customHeight="1">
      <c r="A1" s="1" t="s">
        <v>0</v>
      </c>
    </row>
    <row r="2" spans="1:23" ht="27" customHeight="1">
      <c r="A2" s="2" t="s">
        <v>1</v>
      </c>
      <c r="B2" s="2"/>
      <c r="C2" s="2"/>
      <c r="D2" s="2"/>
      <c r="E2" s="2"/>
      <c r="F2" s="2"/>
      <c r="G2" s="2"/>
      <c r="H2" s="2"/>
      <c r="I2" s="2"/>
      <c r="J2" s="2"/>
      <c r="K2" s="2"/>
      <c r="L2" s="2"/>
      <c r="M2" s="2"/>
      <c r="N2" s="2"/>
      <c r="O2" s="2"/>
      <c r="P2" s="2"/>
      <c r="Q2" s="2"/>
      <c r="R2" s="2"/>
      <c r="S2" s="2"/>
      <c r="T2" s="2"/>
      <c r="U2" s="2"/>
      <c r="V2" s="2"/>
      <c r="W2" s="2"/>
    </row>
    <row r="3" spans="1:23" ht="27" customHeight="1">
      <c r="A3" s="2"/>
      <c r="B3" s="2"/>
      <c r="C3" s="2"/>
      <c r="D3" s="2"/>
      <c r="E3" s="2"/>
      <c r="F3" s="2"/>
      <c r="G3" s="2"/>
      <c r="H3" s="2"/>
      <c r="I3" s="2"/>
      <c r="J3" s="2"/>
      <c r="K3" s="2"/>
      <c r="L3" s="2"/>
      <c r="M3" s="2"/>
      <c r="N3" s="2"/>
      <c r="O3" s="2"/>
      <c r="P3" s="2"/>
      <c r="Q3" s="2"/>
      <c r="R3" s="2"/>
      <c r="S3" s="2"/>
      <c r="T3" s="2"/>
      <c r="U3" s="2"/>
      <c r="V3" s="2"/>
      <c r="W3" s="2"/>
    </row>
    <row r="4" spans="1:25" ht="28.5" customHeight="1">
      <c r="A4" s="3" t="s">
        <v>2</v>
      </c>
      <c r="B4" s="3" t="s">
        <v>3</v>
      </c>
      <c r="C4" s="3" t="s">
        <v>4</v>
      </c>
      <c r="D4" s="4" t="s">
        <v>5</v>
      </c>
      <c r="E4" s="4" t="s">
        <v>6</v>
      </c>
      <c r="F4" s="64" t="s">
        <v>7</v>
      </c>
      <c r="G4" s="64"/>
      <c r="H4" s="5"/>
      <c r="I4" s="64" t="s">
        <v>8</v>
      </c>
      <c r="J4" s="64"/>
      <c r="K4" s="5"/>
      <c r="L4" s="64" t="s">
        <v>9</v>
      </c>
      <c r="M4" s="64"/>
      <c r="N4" s="5"/>
      <c r="O4" s="64" t="s">
        <v>10</v>
      </c>
      <c r="P4" s="64"/>
      <c r="Q4" s="5"/>
      <c r="R4" s="64" t="s">
        <v>11</v>
      </c>
      <c r="S4" s="64"/>
      <c r="T4" s="5"/>
      <c r="U4" s="64" t="s">
        <v>12</v>
      </c>
      <c r="V4" s="64"/>
      <c r="W4" s="5"/>
      <c r="X4" s="80" t="s">
        <v>13</v>
      </c>
      <c r="Y4" s="81"/>
    </row>
    <row r="5" spans="1:25" ht="61.5" customHeight="1">
      <c r="A5" s="65"/>
      <c r="B5" s="65"/>
      <c r="C5" s="65"/>
      <c r="D5" s="66"/>
      <c r="E5" s="66"/>
      <c r="F5" s="7" t="s">
        <v>14</v>
      </c>
      <c r="G5" s="7" t="s">
        <v>15</v>
      </c>
      <c r="H5" s="7" t="s">
        <v>16</v>
      </c>
      <c r="I5" s="7" t="s">
        <v>14</v>
      </c>
      <c r="J5" s="7" t="s">
        <v>15</v>
      </c>
      <c r="K5" s="7" t="s">
        <v>16</v>
      </c>
      <c r="L5" s="7" t="s">
        <v>14</v>
      </c>
      <c r="M5" s="7" t="s">
        <v>15</v>
      </c>
      <c r="N5" s="7" t="s">
        <v>16</v>
      </c>
      <c r="O5" s="7" t="s">
        <v>14</v>
      </c>
      <c r="P5" s="7" t="s">
        <v>15</v>
      </c>
      <c r="Q5" s="7" t="s">
        <v>16</v>
      </c>
      <c r="R5" s="7" t="s">
        <v>14</v>
      </c>
      <c r="S5" s="7" t="s">
        <v>15</v>
      </c>
      <c r="T5" s="7" t="s">
        <v>16</v>
      </c>
      <c r="U5" s="7" t="s">
        <v>14</v>
      </c>
      <c r="V5" s="7" t="s">
        <v>15</v>
      </c>
      <c r="W5" s="6" t="s">
        <v>16</v>
      </c>
      <c r="X5" s="46" t="s">
        <v>17</v>
      </c>
      <c r="Y5" s="46" t="s">
        <v>18</v>
      </c>
    </row>
    <row r="6" spans="1:25" ht="30.75" customHeight="1">
      <c r="A6" s="8" t="s">
        <v>19</v>
      </c>
      <c r="B6" s="8" t="s">
        <v>20</v>
      </c>
      <c r="C6" s="8" t="s">
        <v>21</v>
      </c>
      <c r="D6" s="9" t="s">
        <v>22</v>
      </c>
      <c r="E6" s="67">
        <v>3</v>
      </c>
      <c r="F6" s="14">
        <v>3</v>
      </c>
      <c r="G6" s="14">
        <v>3</v>
      </c>
      <c r="H6" s="14">
        <v>3</v>
      </c>
      <c r="I6" s="14">
        <v>3</v>
      </c>
      <c r="J6" s="14">
        <v>3</v>
      </c>
      <c r="K6" s="14">
        <v>3</v>
      </c>
      <c r="L6" s="14">
        <v>3</v>
      </c>
      <c r="M6" s="14">
        <v>3</v>
      </c>
      <c r="N6" s="14">
        <v>3</v>
      </c>
      <c r="O6" s="14">
        <v>3</v>
      </c>
      <c r="P6" s="14">
        <v>3</v>
      </c>
      <c r="Q6" s="14">
        <v>3</v>
      </c>
      <c r="R6" s="14">
        <v>3</v>
      </c>
      <c r="S6" s="14">
        <v>3</v>
      </c>
      <c r="T6" s="14">
        <v>3</v>
      </c>
      <c r="U6" s="14">
        <v>3</v>
      </c>
      <c r="V6" s="14">
        <v>3</v>
      </c>
      <c r="W6" s="14">
        <v>3</v>
      </c>
      <c r="X6" s="29" t="s">
        <v>23</v>
      </c>
      <c r="Y6" s="29" t="s">
        <v>24</v>
      </c>
    </row>
    <row r="7" spans="1:25" ht="45.75" customHeight="1">
      <c r="A7" s="17"/>
      <c r="B7" s="17"/>
      <c r="C7" s="13"/>
      <c r="D7" s="9" t="s">
        <v>25</v>
      </c>
      <c r="E7" s="67">
        <v>3</v>
      </c>
      <c r="F7" s="14">
        <v>3</v>
      </c>
      <c r="G7" s="14">
        <v>3</v>
      </c>
      <c r="H7" s="14">
        <v>3</v>
      </c>
      <c r="I7" s="14">
        <v>3</v>
      </c>
      <c r="J7" s="14">
        <v>3</v>
      </c>
      <c r="K7" s="14">
        <v>3</v>
      </c>
      <c r="L7" s="14">
        <v>3</v>
      </c>
      <c r="M7" s="14">
        <v>3</v>
      </c>
      <c r="N7" s="14">
        <v>3</v>
      </c>
      <c r="O7" s="14">
        <v>3</v>
      </c>
      <c r="P7" s="14">
        <v>3</v>
      </c>
      <c r="Q7" s="14">
        <v>3</v>
      </c>
      <c r="R7" s="14">
        <v>3</v>
      </c>
      <c r="S7" s="14">
        <v>3</v>
      </c>
      <c r="T7" s="14">
        <v>3</v>
      </c>
      <c r="U7" s="14">
        <v>3</v>
      </c>
      <c r="V7" s="14">
        <v>3</v>
      </c>
      <c r="W7" s="14">
        <v>3</v>
      </c>
      <c r="X7" s="32"/>
      <c r="Y7" s="32"/>
    </row>
    <row r="8" spans="1:25" ht="49.5" customHeight="1">
      <c r="A8" s="17"/>
      <c r="B8" s="17"/>
      <c r="C8" s="8" t="s">
        <v>26</v>
      </c>
      <c r="D8" s="16" t="s">
        <v>27</v>
      </c>
      <c r="E8" s="67">
        <v>1</v>
      </c>
      <c r="F8" s="14">
        <v>1</v>
      </c>
      <c r="G8" s="14">
        <v>0.8</v>
      </c>
      <c r="H8" s="14">
        <v>1</v>
      </c>
      <c r="I8" s="14">
        <v>1</v>
      </c>
      <c r="J8" s="14">
        <v>0.8</v>
      </c>
      <c r="K8" s="14">
        <v>1</v>
      </c>
      <c r="L8" s="14">
        <v>1</v>
      </c>
      <c r="M8" s="14">
        <v>0.8</v>
      </c>
      <c r="N8" s="14">
        <v>1</v>
      </c>
      <c r="O8" s="14">
        <v>1</v>
      </c>
      <c r="P8" s="14">
        <v>0.8</v>
      </c>
      <c r="Q8" s="14">
        <v>1</v>
      </c>
      <c r="R8" s="14">
        <v>1</v>
      </c>
      <c r="S8" s="14">
        <v>0.8</v>
      </c>
      <c r="T8" s="14">
        <v>1</v>
      </c>
      <c r="U8" s="14">
        <v>0.8</v>
      </c>
      <c r="V8" s="14">
        <v>0.8</v>
      </c>
      <c r="W8" s="14">
        <v>1</v>
      </c>
      <c r="X8" s="29" t="s">
        <v>28</v>
      </c>
      <c r="Y8" s="29" t="s">
        <v>29</v>
      </c>
    </row>
    <row r="9" spans="1:25" ht="57" customHeight="1">
      <c r="A9" s="17"/>
      <c r="B9" s="17"/>
      <c r="C9" s="17"/>
      <c r="D9" s="16" t="s">
        <v>30</v>
      </c>
      <c r="E9" s="67">
        <v>1</v>
      </c>
      <c r="F9" s="14">
        <v>1</v>
      </c>
      <c r="G9" s="14">
        <v>1</v>
      </c>
      <c r="H9" s="14">
        <v>1</v>
      </c>
      <c r="I9" s="14">
        <v>1</v>
      </c>
      <c r="J9" s="14">
        <v>1</v>
      </c>
      <c r="K9" s="14">
        <v>1</v>
      </c>
      <c r="L9" s="14">
        <v>1</v>
      </c>
      <c r="M9" s="14">
        <v>1</v>
      </c>
      <c r="N9" s="14">
        <v>1</v>
      </c>
      <c r="O9" s="14">
        <v>1</v>
      </c>
      <c r="P9" s="14">
        <v>1</v>
      </c>
      <c r="Q9" s="14">
        <v>1</v>
      </c>
      <c r="R9" s="14">
        <v>1</v>
      </c>
      <c r="S9" s="14">
        <v>1</v>
      </c>
      <c r="T9" s="14">
        <v>1</v>
      </c>
      <c r="U9" s="14">
        <v>0.8</v>
      </c>
      <c r="V9" s="14">
        <v>1</v>
      </c>
      <c r="W9" s="14">
        <v>1</v>
      </c>
      <c r="X9" s="47"/>
      <c r="Y9" s="47"/>
    </row>
    <row r="10" spans="1:25" ht="63.75" customHeight="1">
      <c r="A10" s="17"/>
      <c r="B10" s="17"/>
      <c r="C10" s="13"/>
      <c r="D10" s="16" t="s">
        <v>31</v>
      </c>
      <c r="E10" s="67">
        <v>2</v>
      </c>
      <c r="F10" s="14">
        <v>2</v>
      </c>
      <c r="G10" s="14">
        <v>1.5</v>
      </c>
      <c r="H10" s="14">
        <v>2</v>
      </c>
      <c r="I10" s="14">
        <v>2</v>
      </c>
      <c r="J10" s="14">
        <v>1.5</v>
      </c>
      <c r="K10" s="14">
        <v>1.5</v>
      </c>
      <c r="L10" s="14">
        <v>2</v>
      </c>
      <c r="M10" s="14">
        <v>2</v>
      </c>
      <c r="N10" s="14">
        <v>1.5</v>
      </c>
      <c r="O10" s="14">
        <v>2</v>
      </c>
      <c r="P10" s="14">
        <v>2</v>
      </c>
      <c r="Q10" s="14">
        <v>2</v>
      </c>
      <c r="R10" s="14">
        <v>2</v>
      </c>
      <c r="S10" s="14">
        <v>2</v>
      </c>
      <c r="T10" s="14">
        <v>1.5</v>
      </c>
      <c r="U10" s="14">
        <v>1.3</v>
      </c>
      <c r="V10" s="14">
        <v>1.5</v>
      </c>
      <c r="W10" s="14">
        <v>1.5</v>
      </c>
      <c r="X10" s="32"/>
      <c r="Y10" s="32"/>
    </row>
    <row r="11" spans="1:25" ht="52.5" customHeight="1">
      <c r="A11" s="17"/>
      <c r="B11" s="13"/>
      <c r="C11" s="9" t="s">
        <v>32</v>
      </c>
      <c r="D11" s="16" t="s">
        <v>33</v>
      </c>
      <c r="E11" s="67">
        <v>2</v>
      </c>
      <c r="F11" s="14">
        <v>2</v>
      </c>
      <c r="G11" s="14">
        <v>2</v>
      </c>
      <c r="H11" s="14">
        <v>2</v>
      </c>
      <c r="I11" s="14">
        <v>2</v>
      </c>
      <c r="J11" s="14">
        <v>2</v>
      </c>
      <c r="K11" s="14">
        <v>2</v>
      </c>
      <c r="L11" s="14">
        <v>2</v>
      </c>
      <c r="M11" s="14">
        <v>2</v>
      </c>
      <c r="N11" s="14">
        <v>2</v>
      </c>
      <c r="O11" s="14">
        <v>2</v>
      </c>
      <c r="P11" s="14">
        <v>2</v>
      </c>
      <c r="Q11" s="14">
        <v>2</v>
      </c>
      <c r="R11" s="14">
        <v>2</v>
      </c>
      <c r="S11" s="14">
        <v>2</v>
      </c>
      <c r="T11" s="14">
        <v>2</v>
      </c>
      <c r="U11" s="14">
        <v>2</v>
      </c>
      <c r="V11" s="14">
        <v>2</v>
      </c>
      <c r="W11" s="14">
        <v>2</v>
      </c>
      <c r="X11" s="48" t="s">
        <v>34</v>
      </c>
      <c r="Y11" s="48" t="s">
        <v>35</v>
      </c>
    </row>
    <row r="12" spans="1:25" ht="36" customHeight="1">
      <c r="A12" s="17"/>
      <c r="B12" s="8" t="s">
        <v>36</v>
      </c>
      <c r="C12" s="8" t="s">
        <v>37</v>
      </c>
      <c r="D12" s="16" t="s">
        <v>38</v>
      </c>
      <c r="E12" s="67">
        <v>1.5</v>
      </c>
      <c r="F12" s="14">
        <v>1.5</v>
      </c>
      <c r="G12" s="14">
        <v>1.5</v>
      </c>
      <c r="H12" s="14">
        <v>1.5</v>
      </c>
      <c r="I12" s="14">
        <v>1.5</v>
      </c>
      <c r="J12" s="14">
        <v>1.5</v>
      </c>
      <c r="K12" s="14">
        <v>1.5</v>
      </c>
      <c r="L12" s="14">
        <v>1.5</v>
      </c>
      <c r="M12" s="14">
        <v>1.5</v>
      </c>
      <c r="N12" s="14">
        <v>1.5</v>
      </c>
      <c r="O12" s="14">
        <v>1.5</v>
      </c>
      <c r="P12" s="14">
        <v>1.5</v>
      </c>
      <c r="Q12" s="14">
        <v>1.5</v>
      </c>
      <c r="R12" s="14">
        <v>1.5</v>
      </c>
      <c r="S12" s="14">
        <v>1.5</v>
      </c>
      <c r="T12" s="14">
        <v>1.5</v>
      </c>
      <c r="U12" s="14">
        <v>1.2</v>
      </c>
      <c r="V12" s="14">
        <v>1.5</v>
      </c>
      <c r="W12" s="14">
        <v>1.5</v>
      </c>
      <c r="X12" s="29" t="s">
        <v>28</v>
      </c>
      <c r="Y12" s="29" t="s">
        <v>35</v>
      </c>
    </row>
    <row r="13" spans="1:25" ht="66" customHeight="1">
      <c r="A13" s="17"/>
      <c r="B13" s="17"/>
      <c r="C13" s="17"/>
      <c r="D13" s="16" t="s">
        <v>39</v>
      </c>
      <c r="E13" s="67">
        <v>0.5</v>
      </c>
      <c r="F13" s="14">
        <v>0.5</v>
      </c>
      <c r="G13" s="14">
        <v>0.5</v>
      </c>
      <c r="H13" s="14">
        <v>0.5</v>
      </c>
      <c r="I13" s="14">
        <v>0.5</v>
      </c>
      <c r="J13" s="14">
        <v>0.5</v>
      </c>
      <c r="K13" s="14">
        <v>0.5</v>
      </c>
      <c r="L13" s="14">
        <v>0.5</v>
      </c>
      <c r="M13" s="14">
        <v>0.5</v>
      </c>
      <c r="N13" s="14">
        <v>0.5</v>
      </c>
      <c r="O13" s="14">
        <v>0.5</v>
      </c>
      <c r="P13" s="14">
        <v>0.5</v>
      </c>
      <c r="Q13" s="14">
        <v>0.5</v>
      </c>
      <c r="R13" s="14">
        <v>0.5</v>
      </c>
      <c r="S13" s="14">
        <v>0.5</v>
      </c>
      <c r="T13" s="14">
        <v>0.5</v>
      </c>
      <c r="U13" s="14">
        <v>0.5</v>
      </c>
      <c r="V13" s="14">
        <v>0.5</v>
      </c>
      <c r="W13" s="14">
        <v>0.5</v>
      </c>
      <c r="X13" s="47"/>
      <c r="Y13" s="47"/>
    </row>
    <row r="14" spans="1:25" ht="99.75" customHeight="1">
      <c r="A14" s="17"/>
      <c r="B14" s="17"/>
      <c r="C14" s="13"/>
      <c r="D14" s="16" t="s">
        <v>40</v>
      </c>
      <c r="E14" s="67">
        <v>1</v>
      </c>
      <c r="F14" s="14">
        <v>1</v>
      </c>
      <c r="G14" s="14">
        <v>1</v>
      </c>
      <c r="H14" s="14">
        <v>1</v>
      </c>
      <c r="I14" s="14">
        <v>1</v>
      </c>
      <c r="J14" s="14">
        <v>1</v>
      </c>
      <c r="K14" s="14">
        <v>1</v>
      </c>
      <c r="L14" s="14">
        <v>1</v>
      </c>
      <c r="M14" s="14">
        <v>1</v>
      </c>
      <c r="N14" s="14">
        <v>1</v>
      </c>
      <c r="O14" s="14">
        <v>1</v>
      </c>
      <c r="P14" s="14">
        <v>1</v>
      </c>
      <c r="Q14" s="14">
        <v>1</v>
      </c>
      <c r="R14" s="14">
        <v>0.5</v>
      </c>
      <c r="S14" s="14">
        <v>1</v>
      </c>
      <c r="T14" s="14">
        <v>1</v>
      </c>
      <c r="U14" s="14">
        <v>0.7</v>
      </c>
      <c r="V14" s="14">
        <v>1</v>
      </c>
      <c r="W14" s="14">
        <v>1</v>
      </c>
      <c r="X14" s="32"/>
      <c r="Y14" s="32"/>
    </row>
    <row r="15" spans="1:25" ht="72.75" customHeight="1">
      <c r="A15" s="17"/>
      <c r="B15" s="17"/>
      <c r="C15" s="8" t="s">
        <v>41</v>
      </c>
      <c r="D15" s="9" t="s">
        <v>42</v>
      </c>
      <c r="E15" s="67">
        <v>0.8</v>
      </c>
      <c r="F15" s="14">
        <v>0.8</v>
      </c>
      <c r="G15" s="14">
        <v>0.8</v>
      </c>
      <c r="H15" s="14">
        <v>0.8</v>
      </c>
      <c r="I15" s="14">
        <v>0.8</v>
      </c>
      <c r="J15" s="14">
        <v>0.8</v>
      </c>
      <c r="K15" s="14">
        <v>0.8</v>
      </c>
      <c r="L15" s="14">
        <v>0.8</v>
      </c>
      <c r="M15" s="14">
        <v>0.8</v>
      </c>
      <c r="N15" s="14">
        <v>0.8</v>
      </c>
      <c r="O15" s="14">
        <v>0.8</v>
      </c>
      <c r="P15" s="14">
        <v>0.8</v>
      </c>
      <c r="Q15" s="14">
        <v>0.8</v>
      </c>
      <c r="R15" s="14">
        <v>0.8</v>
      </c>
      <c r="S15" s="14">
        <v>0.8</v>
      </c>
      <c r="T15" s="14">
        <v>0.8</v>
      </c>
      <c r="U15" s="14">
        <v>0.6</v>
      </c>
      <c r="V15" s="14">
        <v>0.8</v>
      </c>
      <c r="W15" s="14">
        <v>0.8</v>
      </c>
      <c r="X15" s="29" t="s">
        <v>43</v>
      </c>
      <c r="Y15" s="29" t="s">
        <v>35</v>
      </c>
    </row>
    <row r="16" spans="1:25" ht="75" customHeight="1">
      <c r="A16" s="17"/>
      <c r="B16" s="17"/>
      <c r="C16" s="17"/>
      <c r="D16" s="9" t="s">
        <v>44</v>
      </c>
      <c r="E16" s="67">
        <v>1.2</v>
      </c>
      <c r="F16" s="14">
        <v>1.2</v>
      </c>
      <c r="G16" s="14">
        <v>1.2</v>
      </c>
      <c r="H16" s="14">
        <v>1.2</v>
      </c>
      <c r="I16" s="14">
        <v>1.2</v>
      </c>
      <c r="J16" s="14">
        <v>1.2</v>
      </c>
      <c r="K16" s="14">
        <v>1.2</v>
      </c>
      <c r="L16" s="14">
        <v>1.2</v>
      </c>
      <c r="M16" s="14">
        <v>1.2</v>
      </c>
      <c r="N16" s="14">
        <v>1.2</v>
      </c>
      <c r="O16" s="14">
        <v>1.2</v>
      </c>
      <c r="P16" s="14">
        <v>1.2</v>
      </c>
      <c r="Q16" s="14">
        <v>1.2</v>
      </c>
      <c r="R16" s="14">
        <v>1.2</v>
      </c>
      <c r="S16" s="14">
        <v>1.2</v>
      </c>
      <c r="T16" s="14">
        <v>1.2</v>
      </c>
      <c r="U16" s="14">
        <v>1.2</v>
      </c>
      <c r="V16" s="14">
        <v>1.2</v>
      </c>
      <c r="W16" s="14">
        <v>1.2</v>
      </c>
      <c r="X16" s="32"/>
      <c r="Y16" s="47"/>
    </row>
    <row r="17" spans="1:25" ht="171" customHeight="1">
      <c r="A17" s="13"/>
      <c r="B17" s="13"/>
      <c r="C17" s="13"/>
      <c r="D17" s="18" t="s">
        <v>45</v>
      </c>
      <c r="E17" s="67">
        <v>1</v>
      </c>
      <c r="F17" s="14">
        <v>1</v>
      </c>
      <c r="G17" s="14">
        <v>0</v>
      </c>
      <c r="H17" s="14">
        <v>0</v>
      </c>
      <c r="I17" s="14">
        <v>1</v>
      </c>
      <c r="J17" s="14">
        <v>1</v>
      </c>
      <c r="K17" s="14">
        <v>0.5</v>
      </c>
      <c r="L17" s="14">
        <v>1</v>
      </c>
      <c r="M17" s="14">
        <v>1</v>
      </c>
      <c r="N17" s="14">
        <v>0.5</v>
      </c>
      <c r="O17" s="14">
        <v>1</v>
      </c>
      <c r="P17" s="14">
        <v>1</v>
      </c>
      <c r="Q17" s="14">
        <v>1</v>
      </c>
      <c r="R17" s="14">
        <v>1</v>
      </c>
      <c r="S17" s="14">
        <v>1</v>
      </c>
      <c r="T17" s="14">
        <v>1</v>
      </c>
      <c r="U17" s="14">
        <v>1</v>
      </c>
      <c r="V17" s="14">
        <v>1</v>
      </c>
      <c r="W17" s="14">
        <v>1</v>
      </c>
      <c r="X17" s="48" t="s">
        <v>28</v>
      </c>
      <c r="Y17" s="32"/>
    </row>
    <row r="18" spans="1:25" ht="76.5" customHeight="1">
      <c r="A18" s="8" t="s">
        <v>19</v>
      </c>
      <c r="B18" s="8" t="s">
        <v>36</v>
      </c>
      <c r="C18" s="8" t="s">
        <v>46</v>
      </c>
      <c r="D18" s="16" t="s">
        <v>47</v>
      </c>
      <c r="E18" s="67">
        <v>1</v>
      </c>
      <c r="F18" s="14">
        <v>1</v>
      </c>
      <c r="G18" s="14">
        <v>1</v>
      </c>
      <c r="H18" s="14">
        <v>1</v>
      </c>
      <c r="I18" s="14">
        <v>1</v>
      </c>
      <c r="J18" s="14">
        <v>1</v>
      </c>
      <c r="K18" s="14">
        <v>1</v>
      </c>
      <c r="L18" s="14">
        <v>1</v>
      </c>
      <c r="M18" s="14">
        <v>0.8</v>
      </c>
      <c r="N18" s="14">
        <v>1</v>
      </c>
      <c r="O18" s="14">
        <v>1</v>
      </c>
      <c r="P18" s="14">
        <v>1</v>
      </c>
      <c r="Q18" s="14">
        <v>1</v>
      </c>
      <c r="R18" s="14">
        <v>1</v>
      </c>
      <c r="S18" s="14">
        <v>0.5</v>
      </c>
      <c r="T18" s="14">
        <v>1</v>
      </c>
      <c r="U18" s="14">
        <v>0.6</v>
      </c>
      <c r="V18" s="14">
        <v>1</v>
      </c>
      <c r="W18" s="14">
        <v>1</v>
      </c>
      <c r="X18" s="29" t="s">
        <v>28</v>
      </c>
      <c r="Y18" s="29" t="s">
        <v>48</v>
      </c>
    </row>
    <row r="19" spans="1:25" ht="54" customHeight="1">
      <c r="A19" s="17"/>
      <c r="B19" s="17"/>
      <c r="C19" s="17"/>
      <c r="D19" s="16" t="s">
        <v>49</v>
      </c>
      <c r="E19" s="67">
        <v>1</v>
      </c>
      <c r="F19" s="14">
        <v>1</v>
      </c>
      <c r="G19" s="14">
        <v>0</v>
      </c>
      <c r="H19" s="14">
        <v>0</v>
      </c>
      <c r="I19" s="14">
        <v>1</v>
      </c>
      <c r="J19" s="14">
        <v>1</v>
      </c>
      <c r="K19" s="14">
        <v>0.5</v>
      </c>
      <c r="L19" s="14">
        <v>1</v>
      </c>
      <c r="M19" s="14">
        <v>1</v>
      </c>
      <c r="N19" s="14">
        <v>0.5</v>
      </c>
      <c r="O19" s="14">
        <v>1</v>
      </c>
      <c r="P19" s="14">
        <v>1</v>
      </c>
      <c r="Q19" s="14">
        <v>0.5</v>
      </c>
      <c r="R19" s="14">
        <v>1</v>
      </c>
      <c r="S19" s="14">
        <v>0.5</v>
      </c>
      <c r="T19" s="14">
        <v>0.5</v>
      </c>
      <c r="U19" s="14">
        <v>0.5</v>
      </c>
      <c r="V19" s="14">
        <v>1</v>
      </c>
      <c r="W19" s="14">
        <v>0.5</v>
      </c>
      <c r="X19" s="47"/>
      <c r="Y19" s="47"/>
    </row>
    <row r="20" spans="1:25" ht="45.75" customHeight="1">
      <c r="A20" s="17"/>
      <c r="B20" s="17"/>
      <c r="C20" s="13"/>
      <c r="D20" s="16" t="s">
        <v>50</v>
      </c>
      <c r="E20" s="67">
        <v>2</v>
      </c>
      <c r="F20" s="14">
        <v>2</v>
      </c>
      <c r="G20" s="14">
        <v>2</v>
      </c>
      <c r="H20" s="14">
        <v>2</v>
      </c>
      <c r="I20" s="14">
        <v>2</v>
      </c>
      <c r="J20" s="14">
        <v>2</v>
      </c>
      <c r="K20" s="14">
        <v>2</v>
      </c>
      <c r="L20" s="14">
        <v>2</v>
      </c>
      <c r="M20" s="14">
        <v>2</v>
      </c>
      <c r="N20" s="14">
        <v>2</v>
      </c>
      <c r="O20" s="14">
        <v>2</v>
      </c>
      <c r="P20" s="14">
        <v>2</v>
      </c>
      <c r="Q20" s="14">
        <v>2</v>
      </c>
      <c r="R20" s="14">
        <v>2</v>
      </c>
      <c r="S20" s="14">
        <v>2</v>
      </c>
      <c r="T20" s="14">
        <v>2</v>
      </c>
      <c r="U20" s="14">
        <v>1.6</v>
      </c>
      <c r="V20" s="14">
        <v>2</v>
      </c>
      <c r="W20" s="14">
        <v>2</v>
      </c>
      <c r="X20" s="32"/>
      <c r="Y20" s="32"/>
    </row>
    <row r="21" spans="1:25" ht="39" customHeight="1">
      <c r="A21" s="17"/>
      <c r="B21" s="17"/>
      <c r="C21" s="9" t="s">
        <v>51</v>
      </c>
      <c r="D21" s="9" t="s">
        <v>52</v>
      </c>
      <c r="E21" s="67">
        <v>4</v>
      </c>
      <c r="F21" s="14">
        <v>4</v>
      </c>
      <c r="G21" s="14">
        <v>4</v>
      </c>
      <c r="H21" s="14">
        <v>4</v>
      </c>
      <c r="I21" s="14">
        <v>4</v>
      </c>
      <c r="J21" s="14">
        <v>4</v>
      </c>
      <c r="K21" s="14">
        <v>4</v>
      </c>
      <c r="L21" s="14">
        <v>4</v>
      </c>
      <c r="M21" s="14">
        <v>4</v>
      </c>
      <c r="N21" s="14">
        <v>4</v>
      </c>
      <c r="O21" s="14">
        <v>4</v>
      </c>
      <c r="P21" s="14">
        <v>4</v>
      </c>
      <c r="Q21" s="14">
        <v>4</v>
      </c>
      <c r="R21" s="14">
        <v>3</v>
      </c>
      <c r="S21" s="14">
        <v>2</v>
      </c>
      <c r="T21" s="14">
        <v>3</v>
      </c>
      <c r="U21" s="14">
        <v>4</v>
      </c>
      <c r="V21" s="14">
        <v>3.5</v>
      </c>
      <c r="W21" s="14">
        <v>3.5</v>
      </c>
      <c r="X21" s="48" t="s">
        <v>53</v>
      </c>
      <c r="Y21" s="48" t="s">
        <v>54</v>
      </c>
    </row>
    <row r="22" spans="1:25" ht="108.75" customHeight="1">
      <c r="A22" s="17"/>
      <c r="B22" s="17"/>
      <c r="C22" s="8" t="s">
        <v>55</v>
      </c>
      <c r="D22" s="18" t="s">
        <v>56</v>
      </c>
      <c r="E22" s="67">
        <v>1.4</v>
      </c>
      <c r="F22" s="14">
        <v>1.4</v>
      </c>
      <c r="G22" s="14">
        <v>1</v>
      </c>
      <c r="H22" s="14">
        <v>0.7</v>
      </c>
      <c r="I22" s="14">
        <v>1.3</v>
      </c>
      <c r="J22" s="14">
        <v>1</v>
      </c>
      <c r="K22" s="14">
        <v>1</v>
      </c>
      <c r="L22" s="14">
        <v>0.5</v>
      </c>
      <c r="M22" s="14">
        <v>1</v>
      </c>
      <c r="N22" s="14">
        <v>0.7</v>
      </c>
      <c r="O22" s="14">
        <v>0</v>
      </c>
      <c r="P22" s="14">
        <v>1</v>
      </c>
      <c r="Q22" s="14">
        <v>1</v>
      </c>
      <c r="R22" s="14">
        <v>1.4</v>
      </c>
      <c r="S22" s="14">
        <v>1</v>
      </c>
      <c r="T22" s="14">
        <v>0.7</v>
      </c>
      <c r="U22" s="14">
        <v>1.4</v>
      </c>
      <c r="V22" s="14">
        <v>1</v>
      </c>
      <c r="W22" s="14">
        <v>0.7</v>
      </c>
      <c r="X22" s="29" t="s">
        <v>57</v>
      </c>
      <c r="Y22" s="29" t="s">
        <v>58</v>
      </c>
    </row>
    <row r="23" spans="1:25" ht="96.75" customHeight="1">
      <c r="A23" s="17"/>
      <c r="B23" s="17"/>
      <c r="C23" s="17"/>
      <c r="D23" s="18" t="s">
        <v>59</v>
      </c>
      <c r="E23" s="67">
        <v>1.4</v>
      </c>
      <c r="F23" s="14">
        <v>1.4</v>
      </c>
      <c r="G23" s="14">
        <v>1.4</v>
      </c>
      <c r="H23" s="14">
        <v>1.4</v>
      </c>
      <c r="I23" s="14">
        <v>1.4</v>
      </c>
      <c r="J23" s="14">
        <v>1.4</v>
      </c>
      <c r="K23" s="14">
        <v>1.4</v>
      </c>
      <c r="L23" s="14">
        <v>1.4</v>
      </c>
      <c r="M23" s="14">
        <v>1.4</v>
      </c>
      <c r="N23" s="14">
        <v>1.4</v>
      </c>
      <c r="O23" s="14">
        <v>0</v>
      </c>
      <c r="P23" s="14">
        <v>1.4</v>
      </c>
      <c r="Q23" s="14">
        <v>1.4</v>
      </c>
      <c r="R23" s="14">
        <v>1.4</v>
      </c>
      <c r="S23" s="14">
        <v>1.4</v>
      </c>
      <c r="T23" s="14">
        <v>1.4</v>
      </c>
      <c r="U23" s="14">
        <v>1.4</v>
      </c>
      <c r="V23" s="14">
        <v>1.4</v>
      </c>
      <c r="W23" s="14">
        <v>1.4</v>
      </c>
      <c r="X23" s="47"/>
      <c r="Y23" s="47"/>
    </row>
    <row r="24" spans="1:25" ht="72.75" customHeight="1">
      <c r="A24" s="13"/>
      <c r="B24" s="13"/>
      <c r="C24" s="13"/>
      <c r="D24" s="16" t="s">
        <v>60</v>
      </c>
      <c r="E24" s="67">
        <v>1.2</v>
      </c>
      <c r="F24" s="14">
        <v>1.2</v>
      </c>
      <c r="G24" s="14">
        <v>1.2</v>
      </c>
      <c r="H24" s="14">
        <v>1</v>
      </c>
      <c r="I24" s="14">
        <v>1.2</v>
      </c>
      <c r="J24" s="14">
        <v>1.2</v>
      </c>
      <c r="K24" s="14">
        <v>1</v>
      </c>
      <c r="L24" s="14">
        <v>1.2</v>
      </c>
      <c r="M24" s="14">
        <v>1.2</v>
      </c>
      <c r="N24" s="14">
        <v>1</v>
      </c>
      <c r="O24" s="14">
        <v>1.2</v>
      </c>
      <c r="P24" s="14">
        <v>1.2</v>
      </c>
      <c r="Q24" s="14">
        <v>1</v>
      </c>
      <c r="R24" s="14">
        <v>1.2</v>
      </c>
      <c r="S24" s="14">
        <v>1.2</v>
      </c>
      <c r="T24" s="14">
        <v>1</v>
      </c>
      <c r="U24" s="14">
        <v>1.2</v>
      </c>
      <c r="V24" s="14">
        <v>1.2</v>
      </c>
      <c r="W24" s="14">
        <v>1</v>
      </c>
      <c r="X24" s="32"/>
      <c r="Y24" s="32"/>
    </row>
    <row r="25" spans="1:25" ht="69.75" customHeight="1">
      <c r="A25" s="8" t="s">
        <v>61</v>
      </c>
      <c r="B25" s="8" t="s">
        <v>62</v>
      </c>
      <c r="C25" s="9" t="s">
        <v>63</v>
      </c>
      <c r="D25" s="22" t="s">
        <v>64</v>
      </c>
      <c r="E25" s="67">
        <v>4</v>
      </c>
      <c r="F25" s="14">
        <v>4</v>
      </c>
      <c r="G25" s="14">
        <v>4</v>
      </c>
      <c r="H25" s="14">
        <v>4</v>
      </c>
      <c r="I25" s="14">
        <v>4</v>
      </c>
      <c r="J25" s="14">
        <v>4</v>
      </c>
      <c r="K25" s="14">
        <v>4</v>
      </c>
      <c r="L25" s="14">
        <v>4</v>
      </c>
      <c r="M25" s="14">
        <v>4</v>
      </c>
      <c r="N25" s="14">
        <v>4</v>
      </c>
      <c r="O25" s="14">
        <v>4</v>
      </c>
      <c r="P25" s="14">
        <v>4</v>
      </c>
      <c r="Q25" s="14">
        <v>4</v>
      </c>
      <c r="R25" s="14">
        <v>4</v>
      </c>
      <c r="S25" s="14">
        <v>4</v>
      </c>
      <c r="T25" s="14">
        <v>4</v>
      </c>
      <c r="U25" s="14">
        <v>4</v>
      </c>
      <c r="V25" s="14">
        <v>4</v>
      </c>
      <c r="W25" s="14">
        <v>4</v>
      </c>
      <c r="X25" s="48" t="s">
        <v>65</v>
      </c>
      <c r="Y25" s="48" t="s">
        <v>24</v>
      </c>
    </row>
    <row r="26" spans="1:25" ht="67.5" customHeight="1">
      <c r="A26" s="17"/>
      <c r="B26" s="17"/>
      <c r="C26" s="8" t="s">
        <v>66</v>
      </c>
      <c r="D26" s="22" t="s">
        <v>67</v>
      </c>
      <c r="E26" s="67">
        <v>0.4</v>
      </c>
      <c r="F26" s="14">
        <v>0.4</v>
      </c>
      <c r="G26" s="14">
        <v>0.4</v>
      </c>
      <c r="H26" s="14">
        <v>0.4</v>
      </c>
      <c r="I26" s="14">
        <v>0.4</v>
      </c>
      <c r="J26" s="14">
        <v>0.4</v>
      </c>
      <c r="K26" s="14">
        <v>0.4</v>
      </c>
      <c r="L26" s="14">
        <v>0.4</v>
      </c>
      <c r="M26" s="14">
        <v>0.4</v>
      </c>
      <c r="N26" s="14">
        <v>0.4</v>
      </c>
      <c r="O26" s="14">
        <v>0.4</v>
      </c>
      <c r="P26" s="14">
        <v>0.4</v>
      </c>
      <c r="Q26" s="14">
        <v>0.4</v>
      </c>
      <c r="R26" s="14">
        <v>0.4</v>
      </c>
      <c r="S26" s="14">
        <v>0.4</v>
      </c>
      <c r="T26" s="14">
        <v>0.4</v>
      </c>
      <c r="U26" s="14">
        <v>0.4</v>
      </c>
      <c r="V26" s="14">
        <v>0.4</v>
      </c>
      <c r="W26" s="14">
        <v>0.4</v>
      </c>
      <c r="X26" s="29" t="s">
        <v>28</v>
      </c>
      <c r="Y26" s="29" t="s">
        <v>68</v>
      </c>
    </row>
    <row r="27" spans="1:25" ht="54.75" customHeight="1">
      <c r="A27" s="17"/>
      <c r="B27" s="17"/>
      <c r="C27" s="17"/>
      <c r="D27" s="22" t="s">
        <v>69</v>
      </c>
      <c r="E27" s="67">
        <v>0.2</v>
      </c>
      <c r="F27" s="14">
        <v>0.2</v>
      </c>
      <c r="G27" s="14">
        <v>0.2</v>
      </c>
      <c r="H27" s="14">
        <v>0.2</v>
      </c>
      <c r="I27" s="14">
        <v>0.2</v>
      </c>
      <c r="J27" s="14">
        <v>0.2</v>
      </c>
      <c r="K27" s="14">
        <v>0</v>
      </c>
      <c r="L27" s="14">
        <v>0.2</v>
      </c>
      <c r="M27" s="14">
        <v>0.2</v>
      </c>
      <c r="N27" s="14">
        <v>0.2</v>
      </c>
      <c r="O27" s="14">
        <v>0.2</v>
      </c>
      <c r="P27" s="14">
        <v>0.2</v>
      </c>
      <c r="Q27" s="14">
        <v>0.2</v>
      </c>
      <c r="R27" s="14">
        <v>0.2</v>
      </c>
      <c r="S27" s="14">
        <v>0.2</v>
      </c>
      <c r="T27" s="14">
        <v>0.2</v>
      </c>
      <c r="U27" s="14">
        <v>0.2</v>
      </c>
      <c r="V27" s="14">
        <v>0.2</v>
      </c>
      <c r="W27" s="14">
        <v>0</v>
      </c>
      <c r="X27" s="47"/>
      <c r="Y27" s="47"/>
    </row>
    <row r="28" spans="1:25" ht="58.5" customHeight="1">
      <c r="A28" s="17"/>
      <c r="B28" s="13"/>
      <c r="C28" s="13"/>
      <c r="D28" s="22" t="s">
        <v>70</v>
      </c>
      <c r="E28" s="67">
        <v>0.4</v>
      </c>
      <c r="F28" s="14">
        <v>0.4</v>
      </c>
      <c r="G28" s="14">
        <v>0.4</v>
      </c>
      <c r="H28" s="14">
        <v>0.4</v>
      </c>
      <c r="I28" s="14">
        <v>0.4</v>
      </c>
      <c r="J28" s="14">
        <v>0.4</v>
      </c>
      <c r="K28" s="14">
        <v>0.4</v>
      </c>
      <c r="L28" s="14">
        <v>0.4</v>
      </c>
      <c r="M28" s="14">
        <v>0.4</v>
      </c>
      <c r="N28" s="14">
        <v>0.4</v>
      </c>
      <c r="O28" s="14">
        <v>0.4</v>
      </c>
      <c r="P28" s="14">
        <v>0.4</v>
      </c>
      <c r="Q28" s="14">
        <v>0.4</v>
      </c>
      <c r="R28" s="14">
        <v>0.4</v>
      </c>
      <c r="S28" s="14">
        <v>0.4</v>
      </c>
      <c r="T28" s="14">
        <v>0.4</v>
      </c>
      <c r="U28" s="14">
        <v>0.4</v>
      </c>
      <c r="V28" s="14">
        <v>0.4</v>
      </c>
      <c r="W28" s="14">
        <v>0.4</v>
      </c>
      <c r="X28" s="32"/>
      <c r="Y28" s="32"/>
    </row>
    <row r="29" spans="1:25" ht="78" customHeight="1">
      <c r="A29" s="17"/>
      <c r="B29" s="8" t="s">
        <v>71</v>
      </c>
      <c r="C29" s="8" t="s">
        <v>72</v>
      </c>
      <c r="D29" s="9" t="s">
        <v>73</v>
      </c>
      <c r="E29" s="67">
        <v>1</v>
      </c>
      <c r="F29" s="14">
        <v>1</v>
      </c>
      <c r="G29" s="14">
        <v>1</v>
      </c>
      <c r="H29" s="14">
        <v>1</v>
      </c>
      <c r="I29" s="14">
        <v>1</v>
      </c>
      <c r="J29" s="14">
        <v>1</v>
      </c>
      <c r="K29" s="14">
        <v>1</v>
      </c>
      <c r="L29" s="14">
        <v>1</v>
      </c>
      <c r="M29" s="14">
        <v>0</v>
      </c>
      <c r="N29" s="14">
        <v>0</v>
      </c>
      <c r="O29" s="14">
        <v>1</v>
      </c>
      <c r="P29" s="14">
        <v>1</v>
      </c>
      <c r="Q29" s="14">
        <v>1</v>
      </c>
      <c r="R29" s="14">
        <v>0.3</v>
      </c>
      <c r="S29" s="14">
        <v>0.3</v>
      </c>
      <c r="T29" s="14">
        <v>0.3</v>
      </c>
      <c r="U29" s="14">
        <v>1</v>
      </c>
      <c r="V29" s="14">
        <v>0.3</v>
      </c>
      <c r="W29" s="14">
        <v>0.3</v>
      </c>
      <c r="X29" s="29" t="s">
        <v>74</v>
      </c>
      <c r="Y29" s="29" t="s">
        <v>75</v>
      </c>
    </row>
    <row r="30" spans="1:25" ht="60" customHeight="1">
      <c r="A30" s="17"/>
      <c r="B30" s="17"/>
      <c r="C30" s="17"/>
      <c r="D30" s="9" t="s">
        <v>76</v>
      </c>
      <c r="E30" s="67">
        <v>0.5</v>
      </c>
      <c r="F30" s="14">
        <v>0.5</v>
      </c>
      <c r="G30" s="14">
        <v>0</v>
      </c>
      <c r="H30" s="14">
        <v>0</v>
      </c>
      <c r="I30" s="14">
        <v>0.5</v>
      </c>
      <c r="J30" s="14">
        <v>0</v>
      </c>
      <c r="K30" s="14">
        <v>0</v>
      </c>
      <c r="L30" s="14">
        <v>0.5</v>
      </c>
      <c r="M30" s="14">
        <v>0</v>
      </c>
      <c r="N30" s="14">
        <v>0</v>
      </c>
      <c r="O30" s="14">
        <v>0.5</v>
      </c>
      <c r="P30" s="14">
        <v>0.5</v>
      </c>
      <c r="Q30" s="14">
        <v>0.5</v>
      </c>
      <c r="R30" s="14">
        <v>0.5</v>
      </c>
      <c r="S30" s="14">
        <v>0.5</v>
      </c>
      <c r="T30" s="14">
        <v>0.5</v>
      </c>
      <c r="U30" s="14">
        <v>0.5</v>
      </c>
      <c r="V30" s="14">
        <v>0</v>
      </c>
      <c r="W30" s="14">
        <v>0</v>
      </c>
      <c r="X30" s="47"/>
      <c r="Y30" s="47"/>
    </row>
    <row r="31" spans="1:25" ht="66.75" customHeight="1">
      <c r="A31" s="13"/>
      <c r="B31" s="13"/>
      <c r="C31" s="13"/>
      <c r="D31" s="9" t="s">
        <v>77</v>
      </c>
      <c r="E31" s="67">
        <v>0.5</v>
      </c>
      <c r="F31" s="14">
        <v>0.5</v>
      </c>
      <c r="G31" s="14">
        <v>0.5</v>
      </c>
      <c r="H31" s="14">
        <v>0.5</v>
      </c>
      <c r="I31" s="14">
        <v>0.5</v>
      </c>
      <c r="J31" s="14">
        <v>0.5</v>
      </c>
      <c r="K31" s="14">
        <v>0.5</v>
      </c>
      <c r="L31" s="14">
        <v>0</v>
      </c>
      <c r="M31" s="14">
        <v>0.5</v>
      </c>
      <c r="N31" s="14">
        <v>0.5</v>
      </c>
      <c r="O31" s="14">
        <v>0.5</v>
      </c>
      <c r="P31" s="14">
        <v>0.5</v>
      </c>
      <c r="Q31" s="14">
        <v>0.5</v>
      </c>
      <c r="R31" s="14">
        <v>0.5</v>
      </c>
      <c r="S31" s="14">
        <v>0.5</v>
      </c>
      <c r="T31" s="14">
        <v>0.5</v>
      </c>
      <c r="U31" s="14">
        <v>0.5</v>
      </c>
      <c r="V31" s="14">
        <v>0.5</v>
      </c>
      <c r="W31" s="14">
        <v>0.5</v>
      </c>
      <c r="X31" s="32"/>
      <c r="Y31" s="32"/>
    </row>
    <row r="32" spans="1:25" ht="72" customHeight="1">
      <c r="A32" s="8" t="s">
        <v>61</v>
      </c>
      <c r="B32" s="8" t="s">
        <v>71</v>
      </c>
      <c r="C32" s="8" t="s">
        <v>78</v>
      </c>
      <c r="D32" s="9" t="s">
        <v>79</v>
      </c>
      <c r="E32" s="67">
        <v>0.25</v>
      </c>
      <c r="F32" s="14">
        <v>0.25</v>
      </c>
      <c r="G32" s="14">
        <v>0.25</v>
      </c>
      <c r="H32" s="14">
        <v>0.25</v>
      </c>
      <c r="I32" s="14">
        <v>0.25</v>
      </c>
      <c r="J32" s="14">
        <v>0.25</v>
      </c>
      <c r="K32" s="14">
        <v>0.25</v>
      </c>
      <c r="L32" s="14">
        <v>0</v>
      </c>
      <c r="M32" s="14">
        <v>0.25</v>
      </c>
      <c r="N32" s="14">
        <v>0.25</v>
      </c>
      <c r="O32" s="14">
        <v>0.25</v>
      </c>
      <c r="P32" s="14">
        <v>0.25</v>
      </c>
      <c r="Q32" s="14">
        <v>0.25</v>
      </c>
      <c r="R32" s="14">
        <v>0.25</v>
      </c>
      <c r="S32" s="14">
        <v>0.25</v>
      </c>
      <c r="T32" s="14">
        <v>0.25</v>
      </c>
      <c r="U32" s="14">
        <v>0.25</v>
      </c>
      <c r="V32" s="14">
        <v>0</v>
      </c>
      <c r="W32" s="14">
        <v>0</v>
      </c>
      <c r="X32" s="29" t="s">
        <v>74</v>
      </c>
      <c r="Y32" s="29" t="s">
        <v>80</v>
      </c>
    </row>
    <row r="33" spans="1:25" ht="56.25" customHeight="1">
      <c r="A33" s="17"/>
      <c r="B33" s="17"/>
      <c r="C33" s="17"/>
      <c r="D33" s="9" t="s">
        <v>81</v>
      </c>
      <c r="E33" s="67">
        <v>0.25</v>
      </c>
      <c r="F33" s="14">
        <v>0.25</v>
      </c>
      <c r="G33" s="14">
        <v>0.25</v>
      </c>
      <c r="H33" s="14">
        <v>0.25</v>
      </c>
      <c r="I33" s="14">
        <v>0.25</v>
      </c>
      <c r="J33" s="14">
        <v>0.25</v>
      </c>
      <c r="K33" s="14">
        <v>0.25</v>
      </c>
      <c r="L33" s="14">
        <v>0</v>
      </c>
      <c r="M33" s="14">
        <v>0.25</v>
      </c>
      <c r="N33" s="14">
        <v>0.25</v>
      </c>
      <c r="O33" s="14">
        <v>0.25</v>
      </c>
      <c r="P33" s="14">
        <v>0.25</v>
      </c>
      <c r="Q33" s="14">
        <v>0.25</v>
      </c>
      <c r="R33" s="14">
        <v>0.25</v>
      </c>
      <c r="S33" s="14">
        <v>0</v>
      </c>
      <c r="T33" s="14">
        <v>0</v>
      </c>
      <c r="U33" s="14">
        <v>0.25</v>
      </c>
      <c r="V33" s="14">
        <v>0</v>
      </c>
      <c r="W33" s="14">
        <v>0</v>
      </c>
      <c r="X33" s="47"/>
      <c r="Y33" s="47"/>
    </row>
    <row r="34" spans="1:25" ht="54" customHeight="1">
      <c r="A34" s="13"/>
      <c r="B34" s="13"/>
      <c r="C34" s="13"/>
      <c r="D34" s="9" t="s">
        <v>82</v>
      </c>
      <c r="E34" s="67">
        <v>0.5</v>
      </c>
      <c r="F34" s="14">
        <v>0.5</v>
      </c>
      <c r="G34" s="14">
        <v>0.5</v>
      </c>
      <c r="H34" s="14">
        <v>0.5</v>
      </c>
      <c r="I34" s="14">
        <v>0.5</v>
      </c>
      <c r="J34" s="14">
        <v>0.5</v>
      </c>
      <c r="K34" s="14">
        <v>0.5</v>
      </c>
      <c r="L34" s="14">
        <v>0</v>
      </c>
      <c r="M34" s="14">
        <v>0.5</v>
      </c>
      <c r="N34" s="14">
        <v>0.5</v>
      </c>
      <c r="O34" s="14">
        <v>0.5</v>
      </c>
      <c r="P34" s="14">
        <v>0.5</v>
      </c>
      <c r="Q34" s="14">
        <v>0.5</v>
      </c>
      <c r="R34" s="14">
        <v>0.5</v>
      </c>
      <c r="S34" s="14">
        <v>0.5</v>
      </c>
      <c r="T34" s="14">
        <v>0.5</v>
      </c>
      <c r="U34" s="14">
        <v>0.5</v>
      </c>
      <c r="V34" s="14">
        <v>0.5</v>
      </c>
      <c r="W34" s="14">
        <v>0.5</v>
      </c>
      <c r="X34" s="32"/>
      <c r="Y34" s="32"/>
    </row>
    <row r="35" spans="1:25" ht="148.5" customHeight="1">
      <c r="A35" s="8" t="s">
        <v>83</v>
      </c>
      <c r="B35" s="8" t="s">
        <v>84</v>
      </c>
      <c r="C35" s="9" t="s">
        <v>85</v>
      </c>
      <c r="D35" s="9" t="s">
        <v>86</v>
      </c>
      <c r="E35" s="67">
        <v>4</v>
      </c>
      <c r="F35" s="14">
        <v>4</v>
      </c>
      <c r="G35" s="14">
        <v>4</v>
      </c>
      <c r="H35" s="14">
        <v>4</v>
      </c>
      <c r="I35" s="14">
        <v>4</v>
      </c>
      <c r="J35" s="14">
        <v>4</v>
      </c>
      <c r="K35" s="14">
        <v>4</v>
      </c>
      <c r="L35" s="14">
        <v>4</v>
      </c>
      <c r="M35" s="14">
        <v>0</v>
      </c>
      <c r="N35" s="14">
        <v>0</v>
      </c>
      <c r="O35" s="14">
        <v>4</v>
      </c>
      <c r="P35" s="14">
        <v>4</v>
      </c>
      <c r="Q35" s="14">
        <v>4</v>
      </c>
      <c r="R35" s="14">
        <v>4</v>
      </c>
      <c r="S35" s="14">
        <v>4</v>
      </c>
      <c r="T35" s="14">
        <v>4</v>
      </c>
      <c r="U35" s="14">
        <v>4</v>
      </c>
      <c r="V35" s="14">
        <v>0</v>
      </c>
      <c r="W35" s="14">
        <v>0</v>
      </c>
      <c r="X35" s="48" t="s">
        <v>35</v>
      </c>
      <c r="Y35" s="48" t="s">
        <v>28</v>
      </c>
    </row>
    <row r="36" spans="1:25" ht="96.75" customHeight="1">
      <c r="A36" s="17"/>
      <c r="B36" s="17"/>
      <c r="C36" s="8" t="s">
        <v>87</v>
      </c>
      <c r="D36" s="9" t="s">
        <v>88</v>
      </c>
      <c r="E36" s="67">
        <v>1</v>
      </c>
      <c r="F36" s="14">
        <v>1</v>
      </c>
      <c r="G36" s="14">
        <v>1</v>
      </c>
      <c r="H36" s="14">
        <v>1</v>
      </c>
      <c r="I36" s="14">
        <v>1</v>
      </c>
      <c r="J36" s="14">
        <v>1</v>
      </c>
      <c r="K36" s="14">
        <v>1</v>
      </c>
      <c r="L36" s="14">
        <v>1</v>
      </c>
      <c r="M36" s="14">
        <v>1</v>
      </c>
      <c r="N36" s="14">
        <v>1</v>
      </c>
      <c r="O36" s="14">
        <v>1</v>
      </c>
      <c r="P36" s="14">
        <v>1</v>
      </c>
      <c r="Q36" s="14">
        <v>1</v>
      </c>
      <c r="R36" s="14">
        <v>1</v>
      </c>
      <c r="S36" s="14">
        <v>1</v>
      </c>
      <c r="T36" s="14">
        <v>1</v>
      </c>
      <c r="U36" s="14">
        <v>1</v>
      </c>
      <c r="V36" s="14">
        <v>0.5</v>
      </c>
      <c r="W36" s="14">
        <v>0.5</v>
      </c>
      <c r="X36" s="29" t="s">
        <v>89</v>
      </c>
      <c r="Y36" s="29" t="s">
        <v>75</v>
      </c>
    </row>
    <row r="37" spans="1:25" ht="79.5" customHeight="1">
      <c r="A37" s="17"/>
      <c r="B37" s="17"/>
      <c r="C37" s="17"/>
      <c r="D37" s="9" t="s">
        <v>90</v>
      </c>
      <c r="E37" s="67">
        <v>1</v>
      </c>
      <c r="F37" s="14">
        <v>1</v>
      </c>
      <c r="G37" s="14">
        <v>1</v>
      </c>
      <c r="H37" s="14">
        <v>1</v>
      </c>
      <c r="I37" s="14">
        <v>1</v>
      </c>
      <c r="J37" s="14">
        <v>1</v>
      </c>
      <c r="K37" s="14">
        <v>1</v>
      </c>
      <c r="L37" s="14">
        <v>1</v>
      </c>
      <c r="M37" s="14">
        <v>0.5</v>
      </c>
      <c r="N37" s="14">
        <v>0.5</v>
      </c>
      <c r="O37" s="14">
        <v>1</v>
      </c>
      <c r="P37" s="14">
        <v>1</v>
      </c>
      <c r="Q37" s="14">
        <v>1</v>
      </c>
      <c r="R37" s="14">
        <v>1</v>
      </c>
      <c r="S37" s="14">
        <v>1</v>
      </c>
      <c r="T37" s="14">
        <v>1</v>
      </c>
      <c r="U37" s="14">
        <v>0.5</v>
      </c>
      <c r="V37" s="14">
        <v>0.5</v>
      </c>
      <c r="W37" s="14">
        <v>0.5</v>
      </c>
      <c r="X37" s="47"/>
      <c r="Y37" s="47"/>
    </row>
    <row r="38" spans="1:25" ht="87" customHeight="1">
      <c r="A38" s="17"/>
      <c r="B38" s="17"/>
      <c r="C38" s="17"/>
      <c r="D38" s="9" t="s">
        <v>91</v>
      </c>
      <c r="E38" s="67">
        <v>0.5</v>
      </c>
      <c r="F38" s="14">
        <v>0.5</v>
      </c>
      <c r="G38" s="14">
        <v>0</v>
      </c>
      <c r="H38" s="14">
        <v>0</v>
      </c>
      <c r="I38" s="14">
        <v>0.5</v>
      </c>
      <c r="J38" s="14">
        <v>0.5</v>
      </c>
      <c r="K38" s="14">
        <v>0.5</v>
      </c>
      <c r="L38" s="14">
        <v>0.5</v>
      </c>
      <c r="M38" s="14">
        <v>0</v>
      </c>
      <c r="N38" s="14">
        <v>0</v>
      </c>
      <c r="O38" s="14">
        <v>0.5</v>
      </c>
      <c r="P38" s="14">
        <v>0.5</v>
      </c>
      <c r="Q38" s="14">
        <v>0.5</v>
      </c>
      <c r="R38" s="14">
        <v>0.5</v>
      </c>
      <c r="S38" s="14">
        <v>0.3</v>
      </c>
      <c r="T38" s="14">
        <v>0.3</v>
      </c>
      <c r="U38" s="14">
        <v>0.3</v>
      </c>
      <c r="V38" s="14">
        <v>0</v>
      </c>
      <c r="W38" s="14">
        <v>0</v>
      </c>
      <c r="X38" s="47"/>
      <c r="Y38" s="47"/>
    </row>
    <row r="39" spans="1:25" ht="126.75" customHeight="1">
      <c r="A39" s="17"/>
      <c r="B39" s="17"/>
      <c r="C39" s="13"/>
      <c r="D39" s="9" t="s">
        <v>92</v>
      </c>
      <c r="E39" s="67">
        <v>0.5</v>
      </c>
      <c r="F39" s="14">
        <v>0.5</v>
      </c>
      <c r="G39" s="14">
        <v>0.5</v>
      </c>
      <c r="H39" s="14">
        <v>0.5</v>
      </c>
      <c r="I39" s="14">
        <v>0.5</v>
      </c>
      <c r="J39" s="14">
        <v>0.5</v>
      </c>
      <c r="K39" s="14">
        <v>0.5</v>
      </c>
      <c r="L39" s="14">
        <v>0.5</v>
      </c>
      <c r="M39" s="14">
        <v>0.5</v>
      </c>
      <c r="N39" s="14">
        <v>0.5</v>
      </c>
      <c r="O39" s="14">
        <v>0.5</v>
      </c>
      <c r="P39" s="14">
        <v>0.5</v>
      </c>
      <c r="Q39" s="14">
        <v>0.5</v>
      </c>
      <c r="R39" s="14">
        <v>0.5</v>
      </c>
      <c r="S39" s="14">
        <v>0.5</v>
      </c>
      <c r="T39" s="14">
        <v>0.5</v>
      </c>
      <c r="U39" s="14">
        <v>0.5</v>
      </c>
      <c r="V39" s="14">
        <v>0.5</v>
      </c>
      <c r="W39" s="14">
        <v>0.5</v>
      </c>
      <c r="X39" s="32"/>
      <c r="Y39" s="32"/>
    </row>
    <row r="40" spans="1:25" ht="71.25" customHeight="1">
      <c r="A40" s="17"/>
      <c r="B40" s="17"/>
      <c r="C40" s="8" t="s">
        <v>93</v>
      </c>
      <c r="D40" s="9" t="s">
        <v>94</v>
      </c>
      <c r="E40" s="67">
        <v>1.2</v>
      </c>
      <c r="F40" s="14">
        <v>1.2</v>
      </c>
      <c r="G40" s="14">
        <v>1.2</v>
      </c>
      <c r="H40" s="14">
        <v>1.2</v>
      </c>
      <c r="I40" s="14">
        <v>1.2</v>
      </c>
      <c r="J40" s="14">
        <v>1.2</v>
      </c>
      <c r="K40" s="14">
        <v>1.2</v>
      </c>
      <c r="L40" s="14">
        <v>1.2</v>
      </c>
      <c r="M40" s="14">
        <v>1.2</v>
      </c>
      <c r="N40" s="14">
        <v>1.2</v>
      </c>
      <c r="O40" s="14">
        <v>1.2</v>
      </c>
      <c r="P40" s="14">
        <v>1.2</v>
      </c>
      <c r="Q40" s="14">
        <v>1.2</v>
      </c>
      <c r="R40" s="14">
        <v>1.2</v>
      </c>
      <c r="S40" s="14">
        <v>1.2</v>
      </c>
      <c r="T40" s="14">
        <v>1.2</v>
      </c>
      <c r="U40" s="14">
        <v>1</v>
      </c>
      <c r="V40" s="14">
        <v>0.6</v>
      </c>
      <c r="W40" s="14">
        <v>0.6</v>
      </c>
      <c r="X40" s="29" t="s">
        <v>74</v>
      </c>
      <c r="Y40" s="29" t="s">
        <v>75</v>
      </c>
    </row>
    <row r="41" spans="1:25" ht="53.25" customHeight="1">
      <c r="A41" s="17"/>
      <c r="B41" s="13"/>
      <c r="C41" s="13"/>
      <c r="D41" s="9" t="s">
        <v>95</v>
      </c>
      <c r="E41" s="67">
        <v>0.8</v>
      </c>
      <c r="F41" s="14">
        <v>0.8</v>
      </c>
      <c r="G41" s="14">
        <v>0.8</v>
      </c>
      <c r="H41" s="14">
        <v>0.8</v>
      </c>
      <c r="I41" s="14">
        <v>0.8</v>
      </c>
      <c r="J41" s="14">
        <v>0.8</v>
      </c>
      <c r="K41" s="14">
        <v>0.8</v>
      </c>
      <c r="L41" s="14">
        <v>0.8</v>
      </c>
      <c r="M41" s="14">
        <v>0.8</v>
      </c>
      <c r="N41" s="14">
        <v>0.8</v>
      </c>
      <c r="O41" s="14">
        <v>0.8</v>
      </c>
      <c r="P41" s="14">
        <v>0.8</v>
      </c>
      <c r="Q41" s="14">
        <v>0.8</v>
      </c>
      <c r="R41" s="14">
        <v>0.8</v>
      </c>
      <c r="S41" s="14">
        <v>0.8</v>
      </c>
      <c r="T41" s="14">
        <v>0.8</v>
      </c>
      <c r="U41" s="14">
        <v>0.8</v>
      </c>
      <c r="V41" s="14">
        <v>0.8</v>
      </c>
      <c r="W41" s="14">
        <v>0.8</v>
      </c>
      <c r="X41" s="32"/>
      <c r="Y41" s="32"/>
    </row>
    <row r="42" spans="1:25" ht="81" customHeight="1">
      <c r="A42" s="17"/>
      <c r="B42" s="8" t="s">
        <v>96</v>
      </c>
      <c r="C42" s="8" t="s">
        <v>97</v>
      </c>
      <c r="D42" s="9" t="s">
        <v>98</v>
      </c>
      <c r="E42" s="67">
        <v>3</v>
      </c>
      <c r="F42" s="14">
        <v>3</v>
      </c>
      <c r="G42" s="14">
        <v>3</v>
      </c>
      <c r="H42" s="14">
        <v>3</v>
      </c>
      <c r="I42" s="14">
        <v>3</v>
      </c>
      <c r="J42" s="14">
        <v>3</v>
      </c>
      <c r="K42" s="14">
        <v>3</v>
      </c>
      <c r="L42" s="14">
        <v>3</v>
      </c>
      <c r="M42" s="14">
        <v>3</v>
      </c>
      <c r="N42" s="14">
        <v>3</v>
      </c>
      <c r="O42" s="14">
        <v>3</v>
      </c>
      <c r="P42" s="14">
        <v>3</v>
      </c>
      <c r="Q42" s="14">
        <v>3</v>
      </c>
      <c r="R42" s="14">
        <v>3</v>
      </c>
      <c r="S42" s="14">
        <v>3</v>
      </c>
      <c r="T42" s="14">
        <v>3</v>
      </c>
      <c r="U42" s="14">
        <v>3</v>
      </c>
      <c r="V42" s="14">
        <v>0</v>
      </c>
      <c r="W42" s="14">
        <v>0</v>
      </c>
      <c r="X42" s="29" t="s">
        <v>74</v>
      </c>
      <c r="Y42" s="29" t="s">
        <v>99</v>
      </c>
    </row>
    <row r="43" spans="1:25" ht="45" customHeight="1">
      <c r="A43" s="17"/>
      <c r="B43" s="17"/>
      <c r="C43" s="17"/>
      <c r="D43" s="9" t="s">
        <v>100</v>
      </c>
      <c r="E43" s="68">
        <v>1</v>
      </c>
      <c r="F43" s="14">
        <v>1</v>
      </c>
      <c r="G43" s="14">
        <v>1</v>
      </c>
      <c r="H43" s="14">
        <v>1</v>
      </c>
      <c r="I43" s="14">
        <v>1</v>
      </c>
      <c r="J43" s="14">
        <v>0</v>
      </c>
      <c r="K43" s="14">
        <v>1</v>
      </c>
      <c r="L43" s="14">
        <v>1</v>
      </c>
      <c r="M43" s="14">
        <v>1</v>
      </c>
      <c r="N43" s="14">
        <v>0</v>
      </c>
      <c r="O43" s="14">
        <v>1</v>
      </c>
      <c r="P43" s="14">
        <v>1</v>
      </c>
      <c r="Q43" s="14">
        <v>1</v>
      </c>
      <c r="R43" s="14">
        <v>1</v>
      </c>
      <c r="S43" s="14">
        <v>1</v>
      </c>
      <c r="T43" s="14">
        <v>1</v>
      </c>
      <c r="U43" s="14">
        <v>0.6</v>
      </c>
      <c r="V43" s="14">
        <v>0</v>
      </c>
      <c r="W43" s="14">
        <v>0</v>
      </c>
      <c r="X43" s="47"/>
      <c r="Y43" s="47"/>
    </row>
    <row r="44" spans="1:25" ht="39.75" customHeight="1">
      <c r="A44" s="17"/>
      <c r="B44" s="17"/>
      <c r="C44" s="13"/>
      <c r="D44" s="9" t="s">
        <v>101</v>
      </c>
      <c r="E44" s="67">
        <v>1</v>
      </c>
      <c r="F44" s="14">
        <v>1</v>
      </c>
      <c r="G44" s="14">
        <v>1</v>
      </c>
      <c r="H44" s="14">
        <v>1</v>
      </c>
      <c r="I44" s="14">
        <v>1</v>
      </c>
      <c r="J44" s="14">
        <v>1</v>
      </c>
      <c r="K44" s="14">
        <v>1</v>
      </c>
      <c r="L44" s="14">
        <v>1</v>
      </c>
      <c r="M44" s="14">
        <v>1</v>
      </c>
      <c r="N44" s="14">
        <v>1</v>
      </c>
      <c r="O44" s="14">
        <v>1</v>
      </c>
      <c r="P44" s="14">
        <v>1</v>
      </c>
      <c r="Q44" s="14">
        <v>1</v>
      </c>
      <c r="R44" s="14">
        <v>0.5</v>
      </c>
      <c r="S44" s="14">
        <v>1</v>
      </c>
      <c r="T44" s="14">
        <v>1</v>
      </c>
      <c r="U44" s="14">
        <v>1</v>
      </c>
      <c r="V44" s="14">
        <v>0</v>
      </c>
      <c r="W44" s="14">
        <v>0</v>
      </c>
      <c r="X44" s="32"/>
      <c r="Y44" s="32"/>
    </row>
    <row r="45" spans="1:25" ht="34.5" customHeight="1">
      <c r="A45" s="17"/>
      <c r="B45" s="17"/>
      <c r="C45" s="26" t="s">
        <v>102</v>
      </c>
      <c r="D45" s="27" t="s">
        <v>103</v>
      </c>
      <c r="E45" s="69">
        <v>2</v>
      </c>
      <c r="F45" s="57">
        <v>2</v>
      </c>
      <c r="G45" s="57">
        <v>2</v>
      </c>
      <c r="H45" s="57">
        <v>1.5</v>
      </c>
      <c r="I45" s="57">
        <v>2</v>
      </c>
      <c r="J45" s="57">
        <v>0</v>
      </c>
      <c r="K45" s="57">
        <v>1.5</v>
      </c>
      <c r="L45" s="57">
        <v>0</v>
      </c>
      <c r="M45" s="57">
        <v>2</v>
      </c>
      <c r="N45" s="57">
        <v>1</v>
      </c>
      <c r="O45" s="57">
        <v>2</v>
      </c>
      <c r="P45" s="57">
        <v>2</v>
      </c>
      <c r="Q45" s="57">
        <v>1.5</v>
      </c>
      <c r="R45" s="57">
        <v>1</v>
      </c>
      <c r="S45" s="57">
        <v>2</v>
      </c>
      <c r="T45" s="57">
        <v>1</v>
      </c>
      <c r="U45" s="57">
        <v>2</v>
      </c>
      <c r="V45" s="57">
        <v>0</v>
      </c>
      <c r="W45" s="57">
        <v>1.5</v>
      </c>
      <c r="X45" s="29" t="s">
        <v>104</v>
      </c>
      <c r="Y45" s="29" t="s">
        <v>105</v>
      </c>
    </row>
    <row r="46" spans="1:25" ht="34.5" customHeight="1">
      <c r="A46" s="70"/>
      <c r="B46" s="71"/>
      <c r="C46" s="26"/>
      <c r="D46" s="30"/>
      <c r="E46" s="72"/>
      <c r="F46" s="10"/>
      <c r="G46" s="10"/>
      <c r="H46" s="10"/>
      <c r="I46" s="10"/>
      <c r="J46" s="10"/>
      <c r="K46" s="10"/>
      <c r="L46" s="10"/>
      <c r="M46" s="10"/>
      <c r="N46" s="10"/>
      <c r="O46" s="10"/>
      <c r="P46" s="10"/>
      <c r="Q46" s="10"/>
      <c r="R46" s="10"/>
      <c r="S46" s="10"/>
      <c r="T46" s="10"/>
      <c r="U46" s="10"/>
      <c r="V46" s="10"/>
      <c r="W46" s="10"/>
      <c r="X46" s="32"/>
      <c r="Y46" s="32"/>
    </row>
    <row r="47" spans="1:25" ht="142.5" customHeight="1">
      <c r="A47" s="20" t="s">
        <v>106</v>
      </c>
      <c r="B47" s="20" t="s">
        <v>107</v>
      </c>
      <c r="C47" s="73" t="s">
        <v>108</v>
      </c>
      <c r="D47" s="9" t="s">
        <v>109</v>
      </c>
      <c r="E47" s="67">
        <v>7</v>
      </c>
      <c r="F47" s="14">
        <v>7</v>
      </c>
      <c r="G47" s="14">
        <v>6</v>
      </c>
      <c r="H47" s="14">
        <v>6</v>
      </c>
      <c r="I47" s="14">
        <v>6</v>
      </c>
      <c r="J47" s="14">
        <v>5</v>
      </c>
      <c r="K47" s="14">
        <v>5</v>
      </c>
      <c r="L47" s="14">
        <v>6</v>
      </c>
      <c r="M47" s="14">
        <v>6</v>
      </c>
      <c r="N47" s="14">
        <v>6</v>
      </c>
      <c r="O47" s="14">
        <v>6</v>
      </c>
      <c r="P47" s="14">
        <v>6</v>
      </c>
      <c r="Q47" s="14">
        <v>6</v>
      </c>
      <c r="R47" s="14">
        <v>6</v>
      </c>
      <c r="S47" s="14">
        <v>5</v>
      </c>
      <c r="T47" s="14">
        <v>5</v>
      </c>
      <c r="U47" s="14">
        <v>6.6</v>
      </c>
      <c r="V47" s="14">
        <v>5</v>
      </c>
      <c r="W47" s="14">
        <v>5</v>
      </c>
      <c r="X47" s="29" t="s">
        <v>74</v>
      </c>
      <c r="Y47" s="29" t="s">
        <v>110</v>
      </c>
    </row>
    <row r="48" spans="1:25" ht="126.75" customHeight="1">
      <c r="A48" s="20"/>
      <c r="B48" s="20"/>
      <c r="C48" s="74"/>
      <c r="D48" s="9" t="s">
        <v>111</v>
      </c>
      <c r="E48" s="75">
        <v>3</v>
      </c>
      <c r="F48" s="14">
        <v>3</v>
      </c>
      <c r="G48" s="14">
        <v>2.2</v>
      </c>
      <c r="H48" s="14">
        <v>2.2</v>
      </c>
      <c r="I48" s="14">
        <v>2.2</v>
      </c>
      <c r="J48" s="14">
        <v>0</v>
      </c>
      <c r="K48" s="14">
        <v>0</v>
      </c>
      <c r="L48" s="14">
        <v>2</v>
      </c>
      <c r="M48" s="14">
        <v>0</v>
      </c>
      <c r="N48" s="14">
        <v>0</v>
      </c>
      <c r="O48" s="14">
        <v>3</v>
      </c>
      <c r="P48" s="14">
        <v>2.2</v>
      </c>
      <c r="Q48" s="14">
        <v>2.2</v>
      </c>
      <c r="R48" s="14">
        <v>1</v>
      </c>
      <c r="S48" s="14">
        <v>0</v>
      </c>
      <c r="T48" s="14">
        <v>0</v>
      </c>
      <c r="U48" s="14">
        <v>2.4</v>
      </c>
      <c r="V48" s="14">
        <v>0</v>
      </c>
      <c r="W48" s="14">
        <v>0</v>
      </c>
      <c r="X48" s="47"/>
      <c r="Y48" s="47"/>
    </row>
    <row r="49" spans="1:25" ht="124.5" customHeight="1">
      <c r="A49" s="20"/>
      <c r="B49" s="20"/>
      <c r="C49" s="74"/>
      <c r="D49" s="33" t="s">
        <v>112</v>
      </c>
      <c r="E49" s="67">
        <v>1.5</v>
      </c>
      <c r="F49" s="14">
        <v>1.5</v>
      </c>
      <c r="G49" s="14">
        <v>1.5</v>
      </c>
      <c r="H49" s="14">
        <v>1.5</v>
      </c>
      <c r="I49" s="14">
        <v>1.5</v>
      </c>
      <c r="J49" s="14">
        <v>1.5</v>
      </c>
      <c r="K49" s="14">
        <v>1.5</v>
      </c>
      <c r="L49" s="14">
        <v>1.5</v>
      </c>
      <c r="M49" s="14">
        <v>1.5</v>
      </c>
      <c r="N49" s="14">
        <v>1.5</v>
      </c>
      <c r="O49" s="14">
        <v>1.5</v>
      </c>
      <c r="P49" s="14">
        <v>1.5</v>
      </c>
      <c r="Q49" s="14">
        <v>1.5</v>
      </c>
      <c r="R49" s="14">
        <v>1.5</v>
      </c>
      <c r="S49" s="14">
        <v>1.5</v>
      </c>
      <c r="T49" s="14">
        <v>1.5</v>
      </c>
      <c r="U49" s="14">
        <v>1.5</v>
      </c>
      <c r="V49" s="14">
        <v>1.5</v>
      </c>
      <c r="W49" s="14">
        <v>1.5</v>
      </c>
      <c r="X49" s="47"/>
      <c r="Y49" s="47"/>
    </row>
    <row r="50" spans="1:25" ht="105.75" customHeight="1">
      <c r="A50" s="20"/>
      <c r="B50" s="20"/>
      <c r="C50" s="76"/>
      <c r="D50" s="9" t="s">
        <v>113</v>
      </c>
      <c r="E50" s="77">
        <v>3.5</v>
      </c>
      <c r="F50" s="14">
        <v>3.5</v>
      </c>
      <c r="G50" s="14">
        <v>3</v>
      </c>
      <c r="H50" s="14">
        <v>3</v>
      </c>
      <c r="I50" s="14">
        <v>3</v>
      </c>
      <c r="J50" s="14">
        <v>0</v>
      </c>
      <c r="K50" s="14">
        <v>0</v>
      </c>
      <c r="L50" s="14">
        <v>3</v>
      </c>
      <c r="M50" s="14">
        <v>0</v>
      </c>
      <c r="N50" s="14">
        <v>0</v>
      </c>
      <c r="O50" s="14">
        <v>3.5</v>
      </c>
      <c r="P50" s="14">
        <v>3</v>
      </c>
      <c r="Q50" s="14">
        <v>3</v>
      </c>
      <c r="R50" s="14">
        <v>2</v>
      </c>
      <c r="S50" s="14">
        <v>0</v>
      </c>
      <c r="T50" s="14">
        <v>0</v>
      </c>
      <c r="U50" s="14">
        <v>3.5</v>
      </c>
      <c r="V50" s="14">
        <v>0</v>
      </c>
      <c r="W50" s="14">
        <v>0</v>
      </c>
      <c r="X50" s="32"/>
      <c r="Y50" s="32"/>
    </row>
    <row r="51" spans="1:25" ht="126.75" customHeight="1">
      <c r="A51" s="20"/>
      <c r="B51" s="74" t="s">
        <v>114</v>
      </c>
      <c r="C51" s="8" t="s">
        <v>115</v>
      </c>
      <c r="D51" s="19" t="s">
        <v>116</v>
      </c>
      <c r="E51" s="67">
        <v>4</v>
      </c>
      <c r="F51" s="14">
        <v>4</v>
      </c>
      <c r="G51" s="14">
        <v>3.8</v>
      </c>
      <c r="H51" s="14">
        <v>3.8</v>
      </c>
      <c r="I51" s="14">
        <v>3.8</v>
      </c>
      <c r="J51" s="14">
        <v>3.8</v>
      </c>
      <c r="K51" s="14">
        <v>3.8</v>
      </c>
      <c r="L51" s="14">
        <v>2</v>
      </c>
      <c r="M51" s="14">
        <v>3.6</v>
      </c>
      <c r="N51" s="14">
        <v>3.6</v>
      </c>
      <c r="O51" s="14">
        <v>4</v>
      </c>
      <c r="P51" s="14">
        <v>3.6</v>
      </c>
      <c r="Q51" s="14">
        <v>3.6</v>
      </c>
      <c r="R51" s="14">
        <v>4</v>
      </c>
      <c r="S51" s="14">
        <v>3.8</v>
      </c>
      <c r="T51" s="14">
        <v>3.8</v>
      </c>
      <c r="U51" s="14">
        <v>4</v>
      </c>
      <c r="V51" s="14">
        <v>0</v>
      </c>
      <c r="W51" s="14">
        <v>0</v>
      </c>
      <c r="X51" s="29" t="s">
        <v>74</v>
      </c>
      <c r="Y51" s="29" t="s">
        <v>117</v>
      </c>
    </row>
    <row r="52" spans="1:25" ht="120" customHeight="1">
      <c r="A52" s="20"/>
      <c r="B52" s="74"/>
      <c r="C52" s="17"/>
      <c r="D52" s="19" t="s">
        <v>252</v>
      </c>
      <c r="E52" s="67">
        <v>1</v>
      </c>
      <c r="F52" s="14">
        <v>1</v>
      </c>
      <c r="G52" s="14">
        <v>1</v>
      </c>
      <c r="H52" s="14">
        <v>1</v>
      </c>
      <c r="I52" s="14">
        <v>0.5</v>
      </c>
      <c r="J52" s="14">
        <v>0.2</v>
      </c>
      <c r="K52" s="14">
        <v>0.2</v>
      </c>
      <c r="L52" s="14">
        <v>1</v>
      </c>
      <c r="M52" s="14">
        <v>0.3</v>
      </c>
      <c r="N52" s="14">
        <v>0.3</v>
      </c>
      <c r="O52" s="14">
        <v>1</v>
      </c>
      <c r="P52" s="14">
        <v>1</v>
      </c>
      <c r="Q52" s="14">
        <v>1</v>
      </c>
      <c r="R52" s="14">
        <v>1</v>
      </c>
      <c r="S52" s="14">
        <v>0.2</v>
      </c>
      <c r="T52" s="14">
        <v>0.2</v>
      </c>
      <c r="U52" s="14">
        <v>1</v>
      </c>
      <c r="V52" s="14">
        <v>0.2</v>
      </c>
      <c r="W52" s="14">
        <v>0.2</v>
      </c>
      <c r="X52" s="47"/>
      <c r="Y52" s="47"/>
    </row>
    <row r="53" spans="1:25" ht="135" customHeight="1">
      <c r="A53" s="20"/>
      <c r="B53" s="76"/>
      <c r="C53" s="13"/>
      <c r="D53" s="19" t="s">
        <v>119</v>
      </c>
      <c r="E53" s="75">
        <v>2</v>
      </c>
      <c r="F53" s="14">
        <v>2</v>
      </c>
      <c r="G53" s="14">
        <v>1.4</v>
      </c>
      <c r="H53" s="14">
        <v>1.4</v>
      </c>
      <c r="I53" s="14">
        <v>2</v>
      </c>
      <c r="J53" s="14">
        <v>0.6</v>
      </c>
      <c r="K53" s="14">
        <v>0.6</v>
      </c>
      <c r="L53" s="14">
        <v>2</v>
      </c>
      <c r="M53" s="14">
        <v>1.4</v>
      </c>
      <c r="N53" s="14">
        <v>1.4</v>
      </c>
      <c r="O53" s="14">
        <v>1.7</v>
      </c>
      <c r="P53" s="14">
        <v>1.7</v>
      </c>
      <c r="Q53" s="14">
        <v>1.7</v>
      </c>
      <c r="R53" s="14">
        <v>2</v>
      </c>
      <c r="S53" s="14">
        <v>0.7</v>
      </c>
      <c r="T53" s="14">
        <v>0.7</v>
      </c>
      <c r="U53" s="14">
        <v>1.8</v>
      </c>
      <c r="V53" s="14">
        <v>0.2</v>
      </c>
      <c r="W53" s="14">
        <v>0.2</v>
      </c>
      <c r="X53" s="32"/>
      <c r="Y53" s="32"/>
    </row>
    <row r="54" spans="1:25" ht="17.25" customHeight="1">
      <c r="A54" s="20"/>
      <c r="B54" s="73" t="s">
        <v>120</v>
      </c>
      <c r="C54" s="8" t="s">
        <v>121</v>
      </c>
      <c r="D54" s="34" t="s">
        <v>122</v>
      </c>
      <c r="E54" s="75">
        <v>4</v>
      </c>
      <c r="F54" s="57">
        <v>4</v>
      </c>
      <c r="G54" s="57">
        <v>3.8</v>
      </c>
      <c r="H54" s="57">
        <v>3.8</v>
      </c>
      <c r="I54" s="57">
        <v>4</v>
      </c>
      <c r="J54" s="57">
        <v>3.8</v>
      </c>
      <c r="K54" s="57">
        <v>3.8</v>
      </c>
      <c r="L54" s="57">
        <v>3</v>
      </c>
      <c r="M54" s="57">
        <v>3.8</v>
      </c>
      <c r="N54" s="57">
        <v>3.8</v>
      </c>
      <c r="O54" s="57">
        <v>3.8</v>
      </c>
      <c r="P54" s="57">
        <v>3.8</v>
      </c>
      <c r="Q54" s="57">
        <v>3.8</v>
      </c>
      <c r="R54" s="57">
        <v>3.8</v>
      </c>
      <c r="S54" s="57">
        <v>3.8</v>
      </c>
      <c r="T54" s="57">
        <v>3.8</v>
      </c>
      <c r="U54" s="57">
        <v>3.7</v>
      </c>
      <c r="V54" s="57">
        <v>0</v>
      </c>
      <c r="W54" s="57">
        <v>0</v>
      </c>
      <c r="X54" s="29" t="s">
        <v>74</v>
      </c>
      <c r="Y54" s="29" t="s">
        <v>123</v>
      </c>
    </row>
    <row r="55" spans="1:25" ht="21.75" customHeight="1">
      <c r="A55" s="20"/>
      <c r="B55" s="74"/>
      <c r="C55" s="17"/>
      <c r="D55" s="37"/>
      <c r="E55" s="78"/>
      <c r="F55" s="79"/>
      <c r="G55" s="79"/>
      <c r="H55" s="79"/>
      <c r="I55" s="79"/>
      <c r="J55" s="79"/>
      <c r="K55" s="79"/>
      <c r="L55" s="79"/>
      <c r="M55" s="79"/>
      <c r="N55" s="79"/>
      <c r="O55" s="79"/>
      <c r="P55" s="79"/>
      <c r="Q55" s="79"/>
      <c r="R55" s="79"/>
      <c r="S55" s="79"/>
      <c r="T55" s="79"/>
      <c r="U55" s="79"/>
      <c r="V55" s="79"/>
      <c r="W55" s="79"/>
      <c r="X55" s="47"/>
      <c r="Y55" s="47"/>
    </row>
    <row r="56" spans="1:25" ht="70.5" customHeight="1">
      <c r="A56" s="20"/>
      <c r="B56" s="74"/>
      <c r="C56" s="17"/>
      <c r="D56" s="37"/>
      <c r="E56" s="78"/>
      <c r="F56" s="79"/>
      <c r="G56" s="79"/>
      <c r="H56" s="79"/>
      <c r="I56" s="79"/>
      <c r="J56" s="79"/>
      <c r="K56" s="79"/>
      <c r="L56" s="79"/>
      <c r="M56" s="79"/>
      <c r="N56" s="79"/>
      <c r="O56" s="79"/>
      <c r="P56" s="79"/>
      <c r="Q56" s="79"/>
      <c r="R56" s="79"/>
      <c r="S56" s="79"/>
      <c r="T56" s="79"/>
      <c r="U56" s="79"/>
      <c r="V56" s="79"/>
      <c r="W56" s="79"/>
      <c r="X56" s="47"/>
      <c r="Y56" s="47"/>
    </row>
    <row r="57" spans="1:25" ht="12.75" customHeight="1">
      <c r="A57" s="20"/>
      <c r="B57" s="76"/>
      <c r="C57" s="13"/>
      <c r="D57" s="40"/>
      <c r="E57" s="77"/>
      <c r="F57" s="10"/>
      <c r="G57" s="10"/>
      <c r="H57" s="10"/>
      <c r="I57" s="10"/>
      <c r="J57" s="10"/>
      <c r="K57" s="10"/>
      <c r="L57" s="10"/>
      <c r="M57" s="10"/>
      <c r="N57" s="10"/>
      <c r="O57" s="10"/>
      <c r="P57" s="10"/>
      <c r="Q57" s="10"/>
      <c r="R57" s="10"/>
      <c r="S57" s="10"/>
      <c r="T57" s="10"/>
      <c r="U57" s="10"/>
      <c r="V57" s="10"/>
      <c r="W57" s="10"/>
      <c r="X57" s="32"/>
      <c r="Y57" s="32"/>
    </row>
    <row r="58" spans="1:25" ht="81" customHeight="1">
      <c r="A58" s="20" t="s">
        <v>106</v>
      </c>
      <c r="B58" s="73" t="s">
        <v>124</v>
      </c>
      <c r="C58" s="8" t="s">
        <v>125</v>
      </c>
      <c r="D58" s="9" t="s">
        <v>126</v>
      </c>
      <c r="E58" s="77">
        <v>0.5</v>
      </c>
      <c r="F58" s="14">
        <v>0.5</v>
      </c>
      <c r="G58" s="14">
        <v>0.5</v>
      </c>
      <c r="H58" s="14">
        <v>0.5</v>
      </c>
      <c r="I58" s="14">
        <v>0.5</v>
      </c>
      <c r="J58" s="14">
        <v>0</v>
      </c>
      <c r="K58" s="14">
        <v>0</v>
      </c>
      <c r="L58" s="14">
        <v>0.5</v>
      </c>
      <c r="M58" s="14">
        <v>0.4</v>
      </c>
      <c r="N58" s="14">
        <v>0.4</v>
      </c>
      <c r="O58" s="14">
        <v>0.5</v>
      </c>
      <c r="P58" s="14">
        <v>0.5</v>
      </c>
      <c r="Q58" s="14">
        <v>0.5</v>
      </c>
      <c r="R58" s="14">
        <v>0.5</v>
      </c>
      <c r="S58" s="14">
        <v>0.4</v>
      </c>
      <c r="T58" s="14">
        <v>0.4</v>
      </c>
      <c r="U58" s="14">
        <v>0.2</v>
      </c>
      <c r="V58" s="14">
        <v>0</v>
      </c>
      <c r="W58" s="14">
        <v>0</v>
      </c>
      <c r="X58" s="29" t="s">
        <v>74</v>
      </c>
      <c r="Y58" s="29" t="s">
        <v>127</v>
      </c>
    </row>
    <row r="59" spans="1:25" ht="59.25" customHeight="1">
      <c r="A59" s="20"/>
      <c r="B59" s="74"/>
      <c r="C59" s="17"/>
      <c r="D59" s="9" t="s">
        <v>128</v>
      </c>
      <c r="E59" s="67">
        <v>0.5</v>
      </c>
      <c r="F59" s="14">
        <v>0.5</v>
      </c>
      <c r="G59" s="14">
        <v>0.5</v>
      </c>
      <c r="H59" s="14">
        <v>0.5</v>
      </c>
      <c r="I59" s="14">
        <v>0.5</v>
      </c>
      <c r="J59" s="14">
        <v>0</v>
      </c>
      <c r="K59" s="14">
        <v>0</v>
      </c>
      <c r="L59" s="14">
        <v>0.5</v>
      </c>
      <c r="M59" s="14">
        <v>0</v>
      </c>
      <c r="N59" s="14">
        <v>0</v>
      </c>
      <c r="O59" s="14">
        <v>0.5</v>
      </c>
      <c r="P59" s="14">
        <v>0.5</v>
      </c>
      <c r="Q59" s="14">
        <v>0.5</v>
      </c>
      <c r="R59" s="14">
        <v>1</v>
      </c>
      <c r="S59" s="14">
        <v>0.5</v>
      </c>
      <c r="T59" s="14">
        <v>0.5</v>
      </c>
      <c r="U59" s="14">
        <v>0.2</v>
      </c>
      <c r="V59" s="14">
        <v>0</v>
      </c>
      <c r="W59" s="14">
        <v>0</v>
      </c>
      <c r="X59" s="47"/>
      <c r="Y59" s="47"/>
    </row>
    <row r="60" spans="1:25" ht="91.5" customHeight="1">
      <c r="A60" s="20"/>
      <c r="B60" s="74"/>
      <c r="C60" s="17"/>
      <c r="D60" s="9" t="s">
        <v>129</v>
      </c>
      <c r="E60" s="67">
        <v>1</v>
      </c>
      <c r="F60" s="14">
        <v>1</v>
      </c>
      <c r="G60" s="14">
        <v>1</v>
      </c>
      <c r="H60" s="14">
        <v>1</v>
      </c>
      <c r="I60" s="14">
        <v>1</v>
      </c>
      <c r="J60" s="14">
        <v>0</v>
      </c>
      <c r="K60" s="14">
        <v>0</v>
      </c>
      <c r="L60" s="14">
        <v>0.8</v>
      </c>
      <c r="M60" s="14">
        <v>0</v>
      </c>
      <c r="N60" s="14">
        <v>0</v>
      </c>
      <c r="O60" s="14">
        <v>0</v>
      </c>
      <c r="P60" s="14">
        <v>0</v>
      </c>
      <c r="Q60" s="14">
        <v>0</v>
      </c>
      <c r="R60" s="14">
        <v>1</v>
      </c>
      <c r="S60" s="14">
        <v>0</v>
      </c>
      <c r="T60" s="14">
        <v>0</v>
      </c>
      <c r="U60" s="14">
        <v>0.3</v>
      </c>
      <c r="V60" s="14">
        <v>0</v>
      </c>
      <c r="W60" s="14">
        <v>0</v>
      </c>
      <c r="X60" s="47"/>
      <c r="Y60" s="47"/>
    </row>
    <row r="61" spans="1:25" ht="63" customHeight="1">
      <c r="A61" s="20"/>
      <c r="B61" s="76"/>
      <c r="C61" s="13"/>
      <c r="D61" s="9" t="s">
        <v>130</v>
      </c>
      <c r="E61" s="67">
        <v>1</v>
      </c>
      <c r="F61" s="14">
        <v>1</v>
      </c>
      <c r="G61" s="14">
        <v>0.5</v>
      </c>
      <c r="H61" s="14">
        <v>0.5</v>
      </c>
      <c r="I61" s="14">
        <v>1</v>
      </c>
      <c r="J61" s="14">
        <v>0.7</v>
      </c>
      <c r="K61" s="14">
        <v>0.7</v>
      </c>
      <c r="L61" s="14">
        <v>1</v>
      </c>
      <c r="M61" s="14">
        <v>0.2</v>
      </c>
      <c r="N61" s="14">
        <v>0.2</v>
      </c>
      <c r="O61" s="14">
        <v>1</v>
      </c>
      <c r="P61" s="14">
        <v>0.7</v>
      </c>
      <c r="Q61" s="14">
        <v>0.7</v>
      </c>
      <c r="R61" s="14">
        <v>1</v>
      </c>
      <c r="S61" s="14">
        <v>0.5</v>
      </c>
      <c r="T61" s="14">
        <v>0.5</v>
      </c>
      <c r="U61" s="14">
        <v>0.7</v>
      </c>
      <c r="V61" s="14">
        <v>0</v>
      </c>
      <c r="W61" s="14">
        <v>0</v>
      </c>
      <c r="X61" s="32"/>
      <c r="Y61" s="32"/>
    </row>
    <row r="62" spans="1:25" ht="219" customHeight="1">
      <c r="A62" s="17" t="s">
        <v>131</v>
      </c>
      <c r="B62" s="8" t="s">
        <v>132</v>
      </c>
      <c r="C62" s="8" t="s">
        <v>133</v>
      </c>
      <c r="D62" s="43" t="s">
        <v>134</v>
      </c>
      <c r="E62" s="67">
        <v>1</v>
      </c>
      <c r="F62" s="14">
        <v>1</v>
      </c>
      <c r="G62" s="14">
        <v>1</v>
      </c>
      <c r="H62" s="14">
        <v>1</v>
      </c>
      <c r="I62" s="14">
        <v>1</v>
      </c>
      <c r="J62" s="14">
        <v>1</v>
      </c>
      <c r="K62" s="14">
        <v>1</v>
      </c>
      <c r="L62" s="14">
        <v>1</v>
      </c>
      <c r="M62" s="14">
        <v>1</v>
      </c>
      <c r="N62" s="14">
        <v>1</v>
      </c>
      <c r="O62" s="14">
        <v>1</v>
      </c>
      <c r="P62" s="14">
        <v>1</v>
      </c>
      <c r="Q62" s="14">
        <v>1</v>
      </c>
      <c r="R62" s="14">
        <v>1</v>
      </c>
      <c r="S62" s="14">
        <v>1</v>
      </c>
      <c r="T62" s="14">
        <v>1</v>
      </c>
      <c r="U62" s="14">
        <v>1</v>
      </c>
      <c r="V62" s="14">
        <v>1</v>
      </c>
      <c r="W62" s="14">
        <v>1</v>
      </c>
      <c r="X62" s="29" t="s">
        <v>135</v>
      </c>
      <c r="Y62" s="29" t="s">
        <v>136</v>
      </c>
    </row>
    <row r="63" spans="1:25" ht="60" customHeight="1">
      <c r="A63" s="17"/>
      <c r="B63" s="17"/>
      <c r="C63" s="17"/>
      <c r="D63" s="44" t="s">
        <v>137</v>
      </c>
      <c r="E63" s="67">
        <v>0.5</v>
      </c>
      <c r="F63" s="14">
        <v>0.5</v>
      </c>
      <c r="G63" s="14">
        <v>0.5</v>
      </c>
      <c r="H63" s="14">
        <v>0.5</v>
      </c>
      <c r="I63" s="14">
        <v>0.5</v>
      </c>
      <c r="J63" s="14">
        <v>0.5</v>
      </c>
      <c r="K63" s="14">
        <v>0.5</v>
      </c>
      <c r="L63" s="14">
        <v>0.5</v>
      </c>
      <c r="M63" s="14">
        <v>0.5</v>
      </c>
      <c r="N63" s="14">
        <v>0.5</v>
      </c>
      <c r="O63" s="14">
        <v>0.5</v>
      </c>
      <c r="P63" s="14">
        <v>0.5</v>
      </c>
      <c r="Q63" s="14">
        <v>0.5</v>
      </c>
      <c r="R63" s="14">
        <v>0.5</v>
      </c>
      <c r="S63" s="14">
        <v>0.5</v>
      </c>
      <c r="T63" s="14">
        <v>0.5</v>
      </c>
      <c r="U63" s="14">
        <v>0.5</v>
      </c>
      <c r="V63" s="14">
        <v>0.5</v>
      </c>
      <c r="W63" s="14">
        <v>0.5</v>
      </c>
      <c r="X63" s="47"/>
      <c r="Y63" s="47"/>
    </row>
    <row r="64" spans="1:25" ht="70.5" customHeight="1">
      <c r="A64" s="17"/>
      <c r="B64" s="17"/>
      <c r="C64" s="13"/>
      <c r="D64" s="44" t="s">
        <v>138</v>
      </c>
      <c r="E64" s="67">
        <v>0.5</v>
      </c>
      <c r="F64" s="14">
        <v>0.5</v>
      </c>
      <c r="G64" s="14">
        <v>0.5</v>
      </c>
      <c r="H64" s="14">
        <v>0.5</v>
      </c>
      <c r="I64" s="14">
        <v>0.5</v>
      </c>
      <c r="J64" s="14">
        <v>0.5</v>
      </c>
      <c r="K64" s="14">
        <v>0.5</v>
      </c>
      <c r="L64" s="14">
        <v>0.5</v>
      </c>
      <c r="M64" s="14">
        <v>0.5</v>
      </c>
      <c r="N64" s="14">
        <v>0.5</v>
      </c>
      <c r="O64" s="14">
        <v>0.5</v>
      </c>
      <c r="P64" s="14">
        <v>0.5</v>
      </c>
      <c r="Q64" s="14">
        <v>0.5</v>
      </c>
      <c r="R64" s="14">
        <v>0.5</v>
      </c>
      <c r="S64" s="14">
        <v>0.5</v>
      </c>
      <c r="T64" s="14">
        <v>0.5</v>
      </c>
      <c r="U64" s="14">
        <v>0.5</v>
      </c>
      <c r="V64" s="14">
        <v>0.5</v>
      </c>
      <c r="W64" s="14">
        <v>0.5</v>
      </c>
      <c r="X64" s="32"/>
      <c r="Y64" s="32"/>
    </row>
    <row r="65" spans="1:25" ht="49.5" customHeight="1">
      <c r="A65" s="17"/>
      <c r="B65" s="17"/>
      <c r="C65" s="8" t="s">
        <v>139</v>
      </c>
      <c r="D65" s="45" t="s">
        <v>140</v>
      </c>
      <c r="E65" s="67">
        <v>1</v>
      </c>
      <c r="F65" s="14">
        <v>1</v>
      </c>
      <c r="G65" s="14">
        <v>1</v>
      </c>
      <c r="H65" s="14">
        <v>1</v>
      </c>
      <c r="I65" s="14">
        <v>1</v>
      </c>
      <c r="J65" s="14">
        <v>1</v>
      </c>
      <c r="K65" s="14">
        <v>1</v>
      </c>
      <c r="L65" s="14">
        <v>1</v>
      </c>
      <c r="M65" s="14">
        <v>1</v>
      </c>
      <c r="N65" s="14">
        <v>1</v>
      </c>
      <c r="O65" s="14">
        <v>0</v>
      </c>
      <c r="P65" s="14">
        <v>1</v>
      </c>
      <c r="Q65" s="14">
        <v>1</v>
      </c>
      <c r="R65" s="14">
        <v>1</v>
      </c>
      <c r="S65" s="14">
        <v>1</v>
      </c>
      <c r="T65" s="14">
        <v>1</v>
      </c>
      <c r="U65" s="14">
        <v>1</v>
      </c>
      <c r="V65" s="14">
        <v>1</v>
      </c>
      <c r="W65" s="14">
        <v>1</v>
      </c>
      <c r="X65" s="29" t="s">
        <v>28</v>
      </c>
      <c r="Y65" s="29" t="s">
        <v>141</v>
      </c>
    </row>
    <row r="66" spans="1:25" ht="42" customHeight="1">
      <c r="A66" s="17"/>
      <c r="B66" s="13"/>
      <c r="C66" s="13"/>
      <c r="D66" s="44" t="s">
        <v>142</v>
      </c>
      <c r="E66" s="67">
        <v>1</v>
      </c>
      <c r="F66" s="14">
        <v>1</v>
      </c>
      <c r="G66" s="14">
        <v>1</v>
      </c>
      <c r="H66" s="14">
        <v>1</v>
      </c>
      <c r="I66" s="14">
        <v>1</v>
      </c>
      <c r="J66" s="14">
        <v>1</v>
      </c>
      <c r="K66" s="14">
        <v>0</v>
      </c>
      <c r="L66" s="14">
        <v>1</v>
      </c>
      <c r="M66" s="14">
        <v>1</v>
      </c>
      <c r="N66" s="14">
        <v>1</v>
      </c>
      <c r="O66" s="14">
        <v>0</v>
      </c>
      <c r="P66" s="14">
        <v>1</v>
      </c>
      <c r="Q66" s="14">
        <v>1</v>
      </c>
      <c r="R66" s="14">
        <v>1</v>
      </c>
      <c r="S66" s="14">
        <v>1</v>
      </c>
      <c r="T66" s="14">
        <v>0</v>
      </c>
      <c r="U66" s="14">
        <v>0.7</v>
      </c>
      <c r="V66" s="14">
        <v>1</v>
      </c>
      <c r="W66" s="14">
        <v>0</v>
      </c>
      <c r="X66" s="32"/>
      <c r="Y66" s="32"/>
    </row>
    <row r="67" spans="1:25" ht="42" customHeight="1">
      <c r="A67" s="17"/>
      <c r="B67" s="8" t="s">
        <v>143</v>
      </c>
      <c r="C67" s="8" t="s">
        <v>144</v>
      </c>
      <c r="D67" s="8" t="s">
        <v>145</v>
      </c>
      <c r="E67" s="75">
        <v>2.5</v>
      </c>
      <c r="F67" s="57">
        <v>2.5</v>
      </c>
      <c r="G67" s="57">
        <v>2</v>
      </c>
      <c r="H67" s="57">
        <v>2.5</v>
      </c>
      <c r="I67" s="57">
        <v>2.5</v>
      </c>
      <c r="J67" s="57">
        <v>2</v>
      </c>
      <c r="K67" s="57">
        <v>2.5</v>
      </c>
      <c r="L67" s="57">
        <v>1</v>
      </c>
      <c r="M67" s="57">
        <v>2</v>
      </c>
      <c r="N67" s="57">
        <v>2.5</v>
      </c>
      <c r="O67" s="57">
        <v>2.5</v>
      </c>
      <c r="P67" s="57">
        <v>2</v>
      </c>
      <c r="Q67" s="57">
        <v>2.5</v>
      </c>
      <c r="R67" s="57">
        <v>2.5</v>
      </c>
      <c r="S67" s="57">
        <v>2</v>
      </c>
      <c r="T67" s="57">
        <v>2.5</v>
      </c>
      <c r="U67" s="57">
        <v>2.5</v>
      </c>
      <c r="V67" s="57">
        <v>2.5</v>
      </c>
      <c r="W67" s="57">
        <v>2</v>
      </c>
      <c r="X67" s="29" t="s">
        <v>146</v>
      </c>
      <c r="Y67" s="29" t="s">
        <v>147</v>
      </c>
    </row>
    <row r="68" spans="1:25" ht="67.5" customHeight="1">
      <c r="A68" s="17"/>
      <c r="B68" s="17"/>
      <c r="C68" s="17"/>
      <c r="D68" s="13"/>
      <c r="E68" s="77"/>
      <c r="F68" s="10"/>
      <c r="G68" s="10"/>
      <c r="H68" s="10"/>
      <c r="I68" s="10"/>
      <c r="J68" s="10"/>
      <c r="K68" s="10"/>
      <c r="L68" s="10"/>
      <c r="M68" s="10"/>
      <c r="N68" s="10"/>
      <c r="O68" s="10"/>
      <c r="P68" s="10"/>
      <c r="Q68" s="10"/>
      <c r="R68" s="10"/>
      <c r="S68" s="10"/>
      <c r="T68" s="10"/>
      <c r="U68" s="10"/>
      <c r="V68" s="10"/>
      <c r="W68" s="10"/>
      <c r="X68" s="32"/>
      <c r="Y68" s="32"/>
    </row>
    <row r="69" spans="1:25" ht="111" customHeight="1">
      <c r="A69" s="13"/>
      <c r="B69" s="13"/>
      <c r="C69" s="13"/>
      <c r="D69" s="9" t="s">
        <v>148</v>
      </c>
      <c r="E69" s="67">
        <v>0.5</v>
      </c>
      <c r="F69" s="14">
        <v>0.5</v>
      </c>
      <c r="G69" s="14">
        <v>0.5</v>
      </c>
      <c r="H69" s="14">
        <v>0.5</v>
      </c>
      <c r="I69" s="14">
        <v>0.5</v>
      </c>
      <c r="J69" s="14">
        <v>0.5</v>
      </c>
      <c r="K69" s="14">
        <v>0.2</v>
      </c>
      <c r="L69" s="14">
        <v>0.2</v>
      </c>
      <c r="M69" s="14">
        <v>0.5</v>
      </c>
      <c r="N69" s="14">
        <v>0.5</v>
      </c>
      <c r="O69" s="14">
        <v>0.5</v>
      </c>
      <c r="P69" s="14">
        <v>0.5</v>
      </c>
      <c r="Q69" s="14">
        <v>0.5</v>
      </c>
      <c r="R69" s="14">
        <v>0.5</v>
      </c>
      <c r="S69" s="14">
        <v>0.5</v>
      </c>
      <c r="T69" s="14">
        <v>0.5</v>
      </c>
      <c r="U69" s="14">
        <v>0.5</v>
      </c>
      <c r="V69" s="14">
        <v>0.5</v>
      </c>
      <c r="W69" s="14">
        <v>0.5</v>
      </c>
      <c r="X69" s="48" t="s">
        <v>149</v>
      </c>
      <c r="Y69" s="48" t="s">
        <v>150</v>
      </c>
    </row>
    <row r="70" spans="1:25" ht="192" customHeight="1">
      <c r="A70" s="9" t="s">
        <v>131</v>
      </c>
      <c r="B70" s="9" t="s">
        <v>143</v>
      </c>
      <c r="C70" s="9" t="s">
        <v>151</v>
      </c>
      <c r="D70" s="9" t="s">
        <v>152</v>
      </c>
      <c r="E70" s="67">
        <v>3</v>
      </c>
      <c r="F70" s="14">
        <v>3</v>
      </c>
      <c r="G70" s="14">
        <v>3</v>
      </c>
      <c r="H70" s="14">
        <v>3</v>
      </c>
      <c r="I70" s="14">
        <v>3</v>
      </c>
      <c r="J70" s="14">
        <v>2.9</v>
      </c>
      <c r="K70" s="14">
        <v>1.9</v>
      </c>
      <c r="L70" s="14">
        <v>1</v>
      </c>
      <c r="M70" s="14">
        <v>0</v>
      </c>
      <c r="N70" s="14">
        <v>0</v>
      </c>
      <c r="O70" s="14">
        <v>2.5</v>
      </c>
      <c r="P70" s="14">
        <v>2.5</v>
      </c>
      <c r="Q70" s="14">
        <v>2.5</v>
      </c>
      <c r="R70" s="14">
        <v>3</v>
      </c>
      <c r="S70" s="14">
        <v>2.5</v>
      </c>
      <c r="T70" s="14">
        <v>2.5</v>
      </c>
      <c r="U70" s="14">
        <v>3</v>
      </c>
      <c r="V70" s="14">
        <v>2.5</v>
      </c>
      <c r="W70" s="14">
        <v>2.5</v>
      </c>
      <c r="X70" s="48" t="s">
        <v>74</v>
      </c>
      <c r="Y70" s="48" t="s">
        <v>127</v>
      </c>
    </row>
    <row r="71" spans="1:25" ht="39" customHeight="1">
      <c r="A71" s="8" t="s">
        <v>153</v>
      </c>
      <c r="B71" s="8" t="s">
        <v>154</v>
      </c>
      <c r="C71" s="55" t="s">
        <v>155</v>
      </c>
      <c r="D71" s="56" t="s">
        <v>156</v>
      </c>
      <c r="E71" s="69">
        <v>1</v>
      </c>
      <c r="F71" s="57">
        <v>1</v>
      </c>
      <c r="G71" s="57">
        <v>1</v>
      </c>
      <c r="H71" s="57">
        <v>1</v>
      </c>
      <c r="I71" s="57">
        <v>1</v>
      </c>
      <c r="J71" s="57">
        <v>0</v>
      </c>
      <c r="K71" s="57">
        <v>1</v>
      </c>
      <c r="L71" s="57">
        <v>0</v>
      </c>
      <c r="M71" s="57">
        <v>1</v>
      </c>
      <c r="N71" s="57">
        <v>1</v>
      </c>
      <c r="O71" s="57">
        <v>1</v>
      </c>
      <c r="P71" s="57">
        <v>1</v>
      </c>
      <c r="Q71" s="57">
        <v>1</v>
      </c>
      <c r="R71" s="57">
        <v>1</v>
      </c>
      <c r="S71" s="57">
        <v>1</v>
      </c>
      <c r="T71" s="57">
        <v>1</v>
      </c>
      <c r="U71" s="57">
        <v>1</v>
      </c>
      <c r="V71" s="57">
        <v>0</v>
      </c>
      <c r="W71" s="57">
        <v>1</v>
      </c>
      <c r="X71" s="29" t="s">
        <v>65</v>
      </c>
      <c r="Y71" s="29" t="s">
        <v>105</v>
      </c>
    </row>
    <row r="72" spans="1:25" ht="55.5" customHeight="1">
      <c r="A72" s="17"/>
      <c r="B72" s="13"/>
      <c r="C72" s="60"/>
      <c r="D72" s="61"/>
      <c r="E72" s="72"/>
      <c r="F72" s="10"/>
      <c r="G72" s="10"/>
      <c r="H72" s="10"/>
      <c r="I72" s="10"/>
      <c r="J72" s="10"/>
      <c r="K72" s="10"/>
      <c r="L72" s="10"/>
      <c r="M72" s="10"/>
      <c r="N72" s="10"/>
      <c r="O72" s="10"/>
      <c r="P72" s="10"/>
      <c r="Q72" s="10"/>
      <c r="R72" s="10"/>
      <c r="S72" s="10"/>
      <c r="T72" s="10"/>
      <c r="U72" s="10"/>
      <c r="V72" s="10"/>
      <c r="W72" s="10"/>
      <c r="X72" s="32"/>
      <c r="Y72" s="32"/>
    </row>
    <row r="73" spans="1:25" ht="72.75" customHeight="1">
      <c r="A73" s="17"/>
      <c r="B73" s="8" t="s">
        <v>157</v>
      </c>
      <c r="C73" s="8" t="s">
        <v>158</v>
      </c>
      <c r="D73" s="9" t="s">
        <v>159</v>
      </c>
      <c r="E73" s="67">
        <v>1</v>
      </c>
      <c r="F73" s="14">
        <v>1</v>
      </c>
      <c r="G73" s="14">
        <v>1</v>
      </c>
      <c r="H73" s="14">
        <v>1</v>
      </c>
      <c r="I73" s="14">
        <v>1</v>
      </c>
      <c r="J73" s="14">
        <v>0.5</v>
      </c>
      <c r="K73" s="14">
        <v>0.5</v>
      </c>
      <c r="L73" s="14">
        <v>1</v>
      </c>
      <c r="M73" s="14">
        <v>0</v>
      </c>
      <c r="N73" s="14">
        <v>0</v>
      </c>
      <c r="O73" s="14">
        <v>1</v>
      </c>
      <c r="P73" s="14">
        <v>1</v>
      </c>
      <c r="Q73" s="14">
        <v>1</v>
      </c>
      <c r="R73" s="14">
        <v>1</v>
      </c>
      <c r="S73" s="14">
        <v>0.5</v>
      </c>
      <c r="T73" s="14">
        <v>0.5</v>
      </c>
      <c r="U73" s="14">
        <v>1</v>
      </c>
      <c r="V73" s="14">
        <v>0.5</v>
      </c>
      <c r="W73" s="14">
        <v>0.5</v>
      </c>
      <c r="X73" s="29" t="s">
        <v>160</v>
      </c>
      <c r="Y73" s="29" t="s">
        <v>161</v>
      </c>
    </row>
    <row r="74" spans="1:25" ht="76.5" customHeight="1">
      <c r="A74" s="17"/>
      <c r="B74" s="17"/>
      <c r="C74" s="17"/>
      <c r="D74" s="9" t="s">
        <v>162</v>
      </c>
      <c r="E74" s="67">
        <v>0.5</v>
      </c>
      <c r="F74" s="14">
        <v>0.5</v>
      </c>
      <c r="G74" s="14">
        <v>0</v>
      </c>
      <c r="H74" s="14">
        <v>0</v>
      </c>
      <c r="I74" s="14">
        <v>0.3</v>
      </c>
      <c r="J74" s="14">
        <v>0</v>
      </c>
      <c r="K74" s="14">
        <v>0</v>
      </c>
      <c r="L74" s="14">
        <v>0.5</v>
      </c>
      <c r="M74" s="14">
        <v>0</v>
      </c>
      <c r="N74" s="14">
        <v>0</v>
      </c>
      <c r="O74" s="14">
        <v>0</v>
      </c>
      <c r="P74" s="14">
        <v>0</v>
      </c>
      <c r="Q74" s="14">
        <v>0</v>
      </c>
      <c r="R74" s="14">
        <v>0.3</v>
      </c>
      <c r="S74" s="14">
        <v>0</v>
      </c>
      <c r="T74" s="14">
        <v>0</v>
      </c>
      <c r="U74" s="14">
        <v>0.5</v>
      </c>
      <c r="V74" s="14">
        <v>0</v>
      </c>
      <c r="W74" s="14">
        <v>0</v>
      </c>
      <c r="X74" s="47"/>
      <c r="Y74" s="47"/>
    </row>
    <row r="75" spans="1:25" ht="66" customHeight="1">
      <c r="A75" s="17"/>
      <c r="B75" s="17"/>
      <c r="C75" s="17"/>
      <c r="D75" s="9" t="s">
        <v>163</v>
      </c>
      <c r="E75" s="67">
        <v>1</v>
      </c>
      <c r="F75" s="14">
        <v>1</v>
      </c>
      <c r="G75" s="14">
        <v>1</v>
      </c>
      <c r="H75" s="14">
        <v>1</v>
      </c>
      <c r="I75" s="14">
        <v>1</v>
      </c>
      <c r="J75" s="14">
        <v>0</v>
      </c>
      <c r="K75" s="14">
        <v>0</v>
      </c>
      <c r="L75" s="14">
        <v>1</v>
      </c>
      <c r="M75" s="14">
        <v>0</v>
      </c>
      <c r="N75" s="14">
        <v>0</v>
      </c>
      <c r="O75" s="14">
        <v>1</v>
      </c>
      <c r="P75" s="14">
        <v>1</v>
      </c>
      <c r="Q75" s="14">
        <v>1</v>
      </c>
      <c r="R75" s="14">
        <v>1</v>
      </c>
      <c r="S75" s="14">
        <v>1</v>
      </c>
      <c r="T75" s="14">
        <v>1</v>
      </c>
      <c r="U75" s="14">
        <v>1</v>
      </c>
      <c r="V75" s="14">
        <v>1</v>
      </c>
      <c r="W75" s="14">
        <v>1</v>
      </c>
      <c r="X75" s="47"/>
      <c r="Y75" s="47"/>
    </row>
    <row r="76" spans="1:25" ht="66" customHeight="1">
      <c r="A76" s="17"/>
      <c r="B76" s="17"/>
      <c r="C76" s="17"/>
      <c r="D76" s="9" t="s">
        <v>164</v>
      </c>
      <c r="E76" s="67">
        <v>0.5</v>
      </c>
      <c r="F76" s="14">
        <v>0.5</v>
      </c>
      <c r="G76" s="14">
        <v>0.5</v>
      </c>
      <c r="H76" s="14">
        <v>0.5</v>
      </c>
      <c r="I76" s="14">
        <v>0.5</v>
      </c>
      <c r="J76" s="14">
        <v>0.5</v>
      </c>
      <c r="K76" s="14">
        <v>0.5</v>
      </c>
      <c r="L76" s="14">
        <v>0.5</v>
      </c>
      <c r="M76" s="14">
        <v>0.5</v>
      </c>
      <c r="N76" s="14">
        <v>0.5</v>
      </c>
      <c r="O76" s="14">
        <v>0.5</v>
      </c>
      <c r="P76" s="14">
        <v>0.5</v>
      </c>
      <c r="Q76" s="14">
        <v>0.5</v>
      </c>
      <c r="R76" s="14">
        <v>0.5</v>
      </c>
      <c r="S76" s="14">
        <v>0.5</v>
      </c>
      <c r="T76" s="14">
        <v>0.5</v>
      </c>
      <c r="U76" s="14">
        <v>0.5</v>
      </c>
      <c r="V76" s="14">
        <v>0.5</v>
      </c>
      <c r="W76" s="14">
        <v>0.5</v>
      </c>
      <c r="X76" s="47"/>
      <c r="Y76" s="47"/>
    </row>
    <row r="77" spans="1:25" ht="57" customHeight="1">
      <c r="A77" s="17"/>
      <c r="B77" s="17"/>
      <c r="C77" s="17"/>
      <c r="D77" s="9" t="s">
        <v>165</v>
      </c>
      <c r="E77" s="67">
        <v>0.5</v>
      </c>
      <c r="F77" s="14">
        <v>0.5</v>
      </c>
      <c r="G77" s="14">
        <v>0.5</v>
      </c>
      <c r="H77" s="14">
        <v>0.5</v>
      </c>
      <c r="I77" s="14">
        <v>0.5</v>
      </c>
      <c r="J77" s="14">
        <v>0.5</v>
      </c>
      <c r="K77" s="14">
        <v>0.5</v>
      </c>
      <c r="L77" s="14">
        <v>0.5</v>
      </c>
      <c r="M77" s="14">
        <v>0.5</v>
      </c>
      <c r="N77" s="14">
        <v>0.5</v>
      </c>
      <c r="O77" s="14">
        <v>0.5</v>
      </c>
      <c r="P77" s="14">
        <v>0.5</v>
      </c>
      <c r="Q77" s="14">
        <v>0.5</v>
      </c>
      <c r="R77" s="14">
        <v>0.5</v>
      </c>
      <c r="S77" s="14">
        <v>0.5</v>
      </c>
      <c r="T77" s="14">
        <v>0.5</v>
      </c>
      <c r="U77" s="14">
        <v>0.5</v>
      </c>
      <c r="V77" s="14">
        <v>0.5</v>
      </c>
      <c r="W77" s="14">
        <v>0.5</v>
      </c>
      <c r="X77" s="47"/>
      <c r="Y77" s="47"/>
    </row>
    <row r="78" spans="1:25" ht="57" customHeight="1">
      <c r="A78" s="17"/>
      <c r="B78" s="17"/>
      <c r="C78" s="17"/>
      <c r="D78" s="9" t="s">
        <v>166</v>
      </c>
      <c r="E78" s="67">
        <v>1.5</v>
      </c>
      <c r="F78" s="14">
        <v>1.5</v>
      </c>
      <c r="G78" s="14">
        <v>1.5</v>
      </c>
      <c r="H78" s="14">
        <v>1.5</v>
      </c>
      <c r="I78" s="14">
        <v>1.5</v>
      </c>
      <c r="J78" s="14">
        <v>1</v>
      </c>
      <c r="K78" s="14">
        <v>1</v>
      </c>
      <c r="L78" s="14">
        <v>1.5</v>
      </c>
      <c r="M78" s="14">
        <v>1</v>
      </c>
      <c r="N78" s="14">
        <v>1</v>
      </c>
      <c r="O78" s="14">
        <v>1.5</v>
      </c>
      <c r="P78" s="14">
        <v>1</v>
      </c>
      <c r="Q78" s="14">
        <v>1</v>
      </c>
      <c r="R78" s="14">
        <v>1</v>
      </c>
      <c r="S78" s="14">
        <v>1</v>
      </c>
      <c r="T78" s="14">
        <v>1</v>
      </c>
      <c r="U78" s="14">
        <v>1.2</v>
      </c>
      <c r="V78" s="14">
        <v>1</v>
      </c>
      <c r="W78" s="14">
        <v>1</v>
      </c>
      <c r="X78" s="47"/>
      <c r="Y78" s="47"/>
    </row>
    <row r="79" spans="1:25" ht="54" customHeight="1">
      <c r="A79" s="17"/>
      <c r="B79" s="17"/>
      <c r="C79" s="17"/>
      <c r="D79" s="9" t="s">
        <v>167</v>
      </c>
      <c r="E79" s="67">
        <v>1</v>
      </c>
      <c r="F79" s="14">
        <v>1</v>
      </c>
      <c r="G79" s="14">
        <v>1</v>
      </c>
      <c r="H79" s="14">
        <v>1</v>
      </c>
      <c r="I79" s="14">
        <v>1</v>
      </c>
      <c r="J79" s="14">
        <v>1</v>
      </c>
      <c r="K79" s="14">
        <v>1</v>
      </c>
      <c r="L79" s="14">
        <v>1</v>
      </c>
      <c r="M79" s="14">
        <v>0</v>
      </c>
      <c r="N79" s="14">
        <v>1</v>
      </c>
      <c r="O79" s="14">
        <v>1</v>
      </c>
      <c r="P79" s="14">
        <v>1</v>
      </c>
      <c r="Q79" s="14">
        <v>1</v>
      </c>
      <c r="R79" s="14">
        <v>1</v>
      </c>
      <c r="S79" s="14">
        <v>1</v>
      </c>
      <c r="T79" s="14">
        <v>1</v>
      </c>
      <c r="U79" s="14">
        <v>1</v>
      </c>
      <c r="V79" s="14">
        <v>1</v>
      </c>
      <c r="W79" s="14">
        <v>1</v>
      </c>
      <c r="X79" s="32"/>
      <c r="Y79" s="32"/>
    </row>
    <row r="80" spans="1:25" ht="31.5" customHeight="1">
      <c r="A80" s="82" t="s">
        <v>168</v>
      </c>
      <c r="B80" s="83"/>
      <c r="C80" s="83"/>
      <c r="D80" s="84"/>
      <c r="E80" s="85">
        <f aca="true" t="shared" si="0" ref="E80:W80">SUM(E6:E79)</f>
        <v>100</v>
      </c>
      <c r="F80" s="85">
        <f t="shared" si="0"/>
        <v>100</v>
      </c>
      <c r="G80" s="85">
        <f t="shared" si="0"/>
        <v>91.1</v>
      </c>
      <c r="H80" s="85">
        <f t="shared" si="0"/>
        <v>91.3</v>
      </c>
      <c r="I80" s="85">
        <f t="shared" si="0"/>
        <v>96.7</v>
      </c>
      <c r="J80" s="85">
        <f t="shared" si="0"/>
        <v>77.9</v>
      </c>
      <c r="K80" s="85">
        <f t="shared" si="0"/>
        <v>78.4</v>
      </c>
      <c r="L80" s="85">
        <f t="shared" si="0"/>
        <v>85.1</v>
      </c>
      <c r="M80" s="85">
        <f t="shared" si="0"/>
        <v>73.4</v>
      </c>
      <c r="N80" s="85">
        <f t="shared" si="0"/>
        <v>71.3</v>
      </c>
      <c r="O80" s="85">
        <f t="shared" si="0"/>
        <v>91.7</v>
      </c>
      <c r="P80" s="85">
        <f t="shared" si="0"/>
        <v>92.9</v>
      </c>
      <c r="Q80" s="85">
        <f t="shared" si="0"/>
        <v>92.4</v>
      </c>
      <c r="R80" s="85">
        <f t="shared" si="0"/>
        <v>91.4</v>
      </c>
      <c r="S80" s="85">
        <f t="shared" si="0"/>
        <v>80.15</v>
      </c>
      <c r="T80" s="85">
        <f t="shared" si="0"/>
        <v>79.35</v>
      </c>
      <c r="U80" s="85">
        <f t="shared" si="0"/>
        <v>91.8</v>
      </c>
      <c r="V80" s="85">
        <f t="shared" si="0"/>
        <v>58.5</v>
      </c>
      <c r="W80" s="85">
        <f t="shared" si="0"/>
        <v>58.5</v>
      </c>
      <c r="X80" s="94"/>
      <c r="Y80" s="94"/>
    </row>
    <row r="81" spans="1:25" ht="29.25" customHeight="1">
      <c r="A81" s="86" t="s">
        <v>169</v>
      </c>
      <c r="B81" s="87"/>
      <c r="C81" s="87"/>
      <c r="D81" s="88"/>
      <c r="E81" s="89"/>
      <c r="F81" s="90">
        <f>SUM((F80*40%)+(G80*40%)+(H80*20%))</f>
        <v>94.7</v>
      </c>
      <c r="G81" s="91"/>
      <c r="H81" s="92"/>
      <c r="I81" s="90">
        <f>SUM((I80*40%)+(J80*40%)+(K80*20%))</f>
        <v>85.52</v>
      </c>
      <c r="J81" s="91"/>
      <c r="K81" s="92"/>
      <c r="L81" s="90">
        <f>SUM((L80*40%)+(M80*40%)+(N80*20%))</f>
        <v>77.66</v>
      </c>
      <c r="M81" s="91"/>
      <c r="N81" s="92"/>
      <c r="O81" s="90">
        <f>SUM((O80*40%)+(P80*40%)+(Q80*20%))</f>
        <v>92.32</v>
      </c>
      <c r="P81" s="91"/>
      <c r="Q81" s="92"/>
      <c r="R81" s="90">
        <f>SUM((R80*40%)+(S80*40%)+(T80*20%))</f>
        <v>84.49</v>
      </c>
      <c r="S81" s="91"/>
      <c r="T81" s="92"/>
      <c r="U81" s="90">
        <f>SUM((U80*40%)+(V80*40%)+(W80*20%))</f>
        <v>71.82</v>
      </c>
      <c r="V81" s="91"/>
      <c r="W81" s="92"/>
      <c r="X81" s="95"/>
      <c r="Y81" s="96"/>
    </row>
    <row r="82" spans="4:23" ht="31.5" customHeight="1">
      <c r="D82" s="93" t="s">
        <v>170</v>
      </c>
      <c r="E82" s="93"/>
      <c r="F82" s="93"/>
      <c r="G82" s="93"/>
      <c r="H82" s="93"/>
      <c r="I82" s="93"/>
      <c r="J82" s="93"/>
      <c r="K82" s="93"/>
      <c r="L82" s="93"/>
      <c r="M82" s="93"/>
      <c r="N82" s="93"/>
      <c r="O82" s="93"/>
      <c r="P82" s="93"/>
      <c r="Q82" s="93"/>
      <c r="R82" s="93"/>
      <c r="S82" s="93"/>
      <c r="T82" s="93"/>
      <c r="U82" s="93"/>
      <c r="V82" s="93"/>
      <c r="W82" s="93"/>
    </row>
  </sheetData>
  <mergeCells count="193">
    <mergeCell ref="A2:W2"/>
    <mergeCell ref="F4:H4"/>
    <mergeCell ref="I4:K4"/>
    <mergeCell ref="L4:N4"/>
    <mergeCell ref="O4:Q4"/>
    <mergeCell ref="R4:T4"/>
    <mergeCell ref="U4:W4"/>
    <mergeCell ref="X4:Y4"/>
    <mergeCell ref="A80:D80"/>
    <mergeCell ref="A81:D81"/>
    <mergeCell ref="F81:H81"/>
    <mergeCell ref="I81:K81"/>
    <mergeCell ref="L81:N81"/>
    <mergeCell ref="O81:Q81"/>
    <mergeCell ref="R81:T81"/>
    <mergeCell ref="U81:W81"/>
    <mergeCell ref="D82:W82"/>
    <mergeCell ref="A4:A5"/>
    <mergeCell ref="A6:A17"/>
    <mergeCell ref="A18:A24"/>
    <mergeCell ref="A25:A31"/>
    <mergeCell ref="A32:A34"/>
    <mergeCell ref="A35:A44"/>
    <mergeCell ref="A47:A57"/>
    <mergeCell ref="A58:A61"/>
    <mergeCell ref="A62:A69"/>
    <mergeCell ref="A71:A79"/>
    <mergeCell ref="B4:B5"/>
    <mergeCell ref="B6:B11"/>
    <mergeCell ref="B12:B17"/>
    <mergeCell ref="B18:B24"/>
    <mergeCell ref="B25:B28"/>
    <mergeCell ref="B29:B31"/>
    <mergeCell ref="B32:B34"/>
    <mergeCell ref="B35:B41"/>
    <mergeCell ref="B42:B44"/>
    <mergeCell ref="B47:B50"/>
    <mergeCell ref="B51:B53"/>
    <mergeCell ref="B54:B57"/>
    <mergeCell ref="B58:B61"/>
    <mergeCell ref="B62:B66"/>
    <mergeCell ref="B67:B69"/>
    <mergeCell ref="B71:B72"/>
    <mergeCell ref="B73:B79"/>
    <mergeCell ref="C4:C5"/>
    <mergeCell ref="C6:C7"/>
    <mergeCell ref="C8:C10"/>
    <mergeCell ref="C12:C14"/>
    <mergeCell ref="C15:C17"/>
    <mergeCell ref="C18:C20"/>
    <mergeCell ref="C22:C24"/>
    <mergeCell ref="C26:C28"/>
    <mergeCell ref="C29:C31"/>
    <mergeCell ref="C32:C34"/>
    <mergeCell ref="C36:C39"/>
    <mergeCell ref="C40:C41"/>
    <mergeCell ref="C42:C44"/>
    <mergeCell ref="C45:C46"/>
    <mergeCell ref="C47:C50"/>
    <mergeCell ref="C51:C53"/>
    <mergeCell ref="C54:C57"/>
    <mergeCell ref="C58:C61"/>
    <mergeCell ref="C62:C64"/>
    <mergeCell ref="C65:C66"/>
    <mergeCell ref="C67:C69"/>
    <mergeCell ref="C71:C72"/>
    <mergeCell ref="C73:C79"/>
    <mergeCell ref="D4:D5"/>
    <mergeCell ref="D45:D46"/>
    <mergeCell ref="D54:D57"/>
    <mergeCell ref="D67:D68"/>
    <mergeCell ref="D71:D72"/>
    <mergeCell ref="E4:E5"/>
    <mergeCell ref="E45:E46"/>
    <mergeCell ref="E54:E57"/>
    <mergeCell ref="E67:E68"/>
    <mergeCell ref="E71:E72"/>
    <mergeCell ref="F45:F46"/>
    <mergeCell ref="F54:F57"/>
    <mergeCell ref="F67:F68"/>
    <mergeCell ref="F71:F72"/>
    <mergeCell ref="G45:G46"/>
    <mergeCell ref="G54:G57"/>
    <mergeCell ref="G67:G68"/>
    <mergeCell ref="G71:G72"/>
    <mergeCell ref="H45:H46"/>
    <mergeCell ref="H54:H57"/>
    <mergeCell ref="H67:H68"/>
    <mergeCell ref="H71:H72"/>
    <mergeCell ref="I45:I46"/>
    <mergeCell ref="I54:I57"/>
    <mergeCell ref="I67:I68"/>
    <mergeCell ref="I71:I72"/>
    <mergeCell ref="J45:J46"/>
    <mergeCell ref="J54:J57"/>
    <mergeCell ref="J67:J68"/>
    <mergeCell ref="J71:J72"/>
    <mergeCell ref="K45:K46"/>
    <mergeCell ref="K54:K57"/>
    <mergeCell ref="K67:K68"/>
    <mergeCell ref="K71:K72"/>
    <mergeCell ref="L45:L46"/>
    <mergeCell ref="L54:L57"/>
    <mergeCell ref="L67:L68"/>
    <mergeCell ref="L71:L72"/>
    <mergeCell ref="M45:M46"/>
    <mergeCell ref="M54:M57"/>
    <mergeCell ref="M67:M68"/>
    <mergeCell ref="M71:M72"/>
    <mergeCell ref="N45:N46"/>
    <mergeCell ref="N54:N57"/>
    <mergeCell ref="N67:N68"/>
    <mergeCell ref="N71:N72"/>
    <mergeCell ref="O45:O46"/>
    <mergeCell ref="O54:O57"/>
    <mergeCell ref="O67:O68"/>
    <mergeCell ref="O71:O72"/>
    <mergeCell ref="P45:P46"/>
    <mergeCell ref="P54:P57"/>
    <mergeCell ref="P67:P68"/>
    <mergeCell ref="P71:P72"/>
    <mergeCell ref="Q45:Q46"/>
    <mergeCell ref="Q54:Q57"/>
    <mergeCell ref="Q67:Q68"/>
    <mergeCell ref="Q71:Q72"/>
    <mergeCell ref="R45:R46"/>
    <mergeCell ref="R54:R57"/>
    <mergeCell ref="R67:R68"/>
    <mergeCell ref="R71:R72"/>
    <mergeCell ref="S45:S46"/>
    <mergeCell ref="S54:S57"/>
    <mergeCell ref="S67:S68"/>
    <mergeCell ref="S71:S72"/>
    <mergeCell ref="T45:T46"/>
    <mergeCell ref="T54:T57"/>
    <mergeCell ref="T67:T68"/>
    <mergeCell ref="T71:T72"/>
    <mergeCell ref="U45:U46"/>
    <mergeCell ref="U54:U57"/>
    <mergeCell ref="U67:U68"/>
    <mergeCell ref="U71:U72"/>
    <mergeCell ref="V45:V46"/>
    <mergeCell ref="V54:V57"/>
    <mergeCell ref="V67:V68"/>
    <mergeCell ref="V71:V72"/>
    <mergeCell ref="W45:W46"/>
    <mergeCell ref="W54:W57"/>
    <mergeCell ref="W67:W68"/>
    <mergeCell ref="W71:W72"/>
    <mergeCell ref="X6:X7"/>
    <mergeCell ref="X8:X10"/>
    <mergeCell ref="X12:X14"/>
    <mergeCell ref="X15:X16"/>
    <mergeCell ref="X18:X20"/>
    <mergeCell ref="X22:X24"/>
    <mergeCell ref="X26:X28"/>
    <mergeCell ref="X29:X31"/>
    <mergeCell ref="X32:X34"/>
    <mergeCell ref="X36:X39"/>
    <mergeCell ref="X40:X41"/>
    <mergeCell ref="X42:X44"/>
    <mergeCell ref="X45:X46"/>
    <mergeCell ref="X47:X50"/>
    <mergeCell ref="X51:X53"/>
    <mergeCell ref="X54:X57"/>
    <mergeCell ref="X58:X61"/>
    <mergeCell ref="X62:X64"/>
    <mergeCell ref="X65:X66"/>
    <mergeCell ref="X67:X68"/>
    <mergeCell ref="X71:X72"/>
    <mergeCell ref="X73:X79"/>
    <mergeCell ref="Y6:Y7"/>
    <mergeCell ref="Y8:Y10"/>
    <mergeCell ref="Y12:Y14"/>
    <mergeCell ref="Y15:Y17"/>
    <mergeCell ref="Y18:Y20"/>
    <mergeCell ref="Y22:Y24"/>
    <mergeCell ref="Y26:Y28"/>
    <mergeCell ref="Y29:Y31"/>
    <mergeCell ref="Y32:Y34"/>
    <mergeCell ref="Y36:Y39"/>
    <mergeCell ref="Y40:Y41"/>
    <mergeCell ref="Y42:Y44"/>
    <mergeCell ref="Y45:Y46"/>
    <mergeCell ref="Y47:Y50"/>
    <mergeCell ref="Y51:Y53"/>
    <mergeCell ref="Y54:Y57"/>
    <mergeCell ref="Y58:Y61"/>
    <mergeCell ref="Y62:Y64"/>
    <mergeCell ref="Y65:Y66"/>
    <mergeCell ref="Y67:Y68"/>
    <mergeCell ref="Y71:Y72"/>
    <mergeCell ref="Y73:Y79"/>
  </mergeCells>
  <printOptions/>
  <pageMargins left="0.748031496062992" right="0.748031496062992" top="0.551181102362205" bottom="0.511811023622047" header="0.511811023622047" footer="0.511811023622047"/>
  <pageSetup horizontalDpi="600" verticalDpi="600" orientation="landscape" paperSize="9" scale="5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dimension ref="A1:J77"/>
  <sheetViews>
    <sheetView zoomScalePageLayoutView="0" workbookViewId="0" topLeftCell="A1">
      <selection activeCell="B6" sqref="B6"/>
    </sheetView>
  </sheetViews>
  <sheetFormatPr defaultColWidth="9.00390625" defaultColWidthPt="54" defaultRowHeight="14.25"/>
  <cols>
    <col min="1" max="1" width="12.375" widthPt="74.25" style="0" customWidth="1"/>
    <col min="2" max="2" width="43.00390625" widthPt="258" style="0" customWidth="1"/>
    <col min="3" max="8" width="23.00390625" widthPt="138" style="0" customWidth="1"/>
    <col min="9" max="10" width="10.875" widthPt="65.25" style="0" customWidth="1"/>
  </cols>
  <sheetData>
    <row r="1" ht="18" customHeight="1">
      <c r="A1" s="1" t="s">
        <v>171</v>
      </c>
    </row>
    <row r="2" spans="1:7" ht="27">
      <c r="A2" s="2" t="s">
        <v>172</v>
      </c>
      <c r="B2" s="2"/>
      <c r="C2" s="2"/>
      <c r="D2" s="2"/>
      <c r="E2" s="2"/>
      <c r="F2" s="2"/>
      <c r="G2" s="2"/>
    </row>
    <row r="3" spans="1:10" ht="46.5" customHeight="1">
      <c r="A3" s="3" t="s">
        <v>4</v>
      </c>
      <c r="B3" s="4" t="s">
        <v>5</v>
      </c>
      <c r="C3" s="5" t="s">
        <v>7</v>
      </c>
      <c r="D3" s="6" t="s">
        <v>8</v>
      </c>
      <c r="E3" s="6" t="s">
        <v>9</v>
      </c>
      <c r="F3" s="6" t="s">
        <v>10</v>
      </c>
      <c r="G3" s="7" t="s">
        <v>11</v>
      </c>
      <c r="H3" s="6" t="s">
        <v>12</v>
      </c>
      <c r="I3" s="46" t="s">
        <v>17</v>
      </c>
      <c r="J3" s="46" t="s">
        <v>18</v>
      </c>
    </row>
    <row r="4" spans="1:10" ht="54" customHeight="1">
      <c r="A4" s="8" t="s">
        <v>21</v>
      </c>
      <c r="B4" s="9" t="s">
        <v>22</v>
      </c>
      <c r="C4" s="10"/>
      <c r="D4" s="10"/>
      <c r="E4" s="10"/>
      <c r="F4" s="10"/>
      <c r="G4" s="11"/>
      <c r="H4" s="12"/>
      <c r="I4" s="29" t="s">
        <v>23</v>
      </c>
      <c r="J4" s="29" t="s">
        <v>24</v>
      </c>
    </row>
    <row r="5" spans="1:10" ht="36" customHeight="1">
      <c r="A5" s="13"/>
      <c r="B5" s="9" t="s">
        <v>25</v>
      </c>
      <c r="C5" s="14"/>
      <c r="D5" s="14"/>
      <c r="E5" s="14"/>
      <c r="F5" s="14"/>
      <c r="G5" s="15"/>
      <c r="H5" s="12"/>
      <c r="I5" s="32"/>
      <c r="J5" s="32"/>
    </row>
    <row r="6" spans="1:10" ht="42.75" customHeight="1">
      <c r="A6" s="8" t="s">
        <v>26</v>
      </c>
      <c r="B6" s="16" t="s">
        <v>27</v>
      </c>
      <c r="C6" s="14"/>
      <c r="D6" s="14"/>
      <c r="E6" s="14"/>
      <c r="F6" s="14"/>
      <c r="G6" s="15"/>
      <c r="H6" s="12"/>
      <c r="I6" s="29" t="s">
        <v>28</v>
      </c>
      <c r="J6" s="29" t="s">
        <v>29</v>
      </c>
    </row>
    <row r="7" spans="1:10" ht="51" customHeight="1">
      <c r="A7" s="17"/>
      <c r="B7" s="16" t="s">
        <v>30</v>
      </c>
      <c r="C7" s="14"/>
      <c r="D7" s="14"/>
      <c r="E7" s="14"/>
      <c r="F7" s="14"/>
      <c r="G7" s="15"/>
      <c r="H7" s="12"/>
      <c r="I7" s="47"/>
      <c r="J7" s="47"/>
    </row>
    <row r="8" spans="1:10" ht="63.75" customHeight="1">
      <c r="A8" s="13"/>
      <c r="B8" s="16" t="s">
        <v>31</v>
      </c>
      <c r="C8" s="14"/>
      <c r="D8" s="14"/>
      <c r="E8" s="14"/>
      <c r="F8" s="14"/>
      <c r="G8" s="15"/>
      <c r="H8" s="12"/>
      <c r="I8" s="32"/>
      <c r="J8" s="32"/>
    </row>
    <row r="9" spans="1:10" ht="46.5" customHeight="1">
      <c r="A9" s="9" t="s">
        <v>32</v>
      </c>
      <c r="B9" s="16" t="s">
        <v>33</v>
      </c>
      <c r="C9" s="14"/>
      <c r="D9" s="14"/>
      <c r="E9" s="14"/>
      <c r="F9" s="14"/>
      <c r="G9" s="15"/>
      <c r="H9" s="12"/>
      <c r="I9" s="48" t="s">
        <v>34</v>
      </c>
      <c r="J9" s="48" t="s">
        <v>35</v>
      </c>
    </row>
    <row r="10" spans="1:10" ht="40.5" customHeight="1">
      <c r="A10" s="8" t="s">
        <v>37</v>
      </c>
      <c r="B10" s="16" t="s">
        <v>38</v>
      </c>
      <c r="C10" s="14"/>
      <c r="D10" s="14"/>
      <c r="E10" s="14"/>
      <c r="F10" s="14"/>
      <c r="G10" s="15"/>
      <c r="H10" s="12"/>
      <c r="I10" s="29" t="s">
        <v>28</v>
      </c>
      <c r="J10" s="29" t="s">
        <v>35</v>
      </c>
    </row>
    <row r="11" spans="1:10" ht="57" customHeight="1">
      <c r="A11" s="17"/>
      <c r="B11" s="16" t="s">
        <v>39</v>
      </c>
      <c r="C11" s="14"/>
      <c r="D11" s="14"/>
      <c r="E11" s="14"/>
      <c r="F11" s="14"/>
      <c r="G11" s="15"/>
      <c r="H11" s="12"/>
      <c r="I11" s="47"/>
      <c r="J11" s="47"/>
    </row>
    <row r="12" spans="1:10" ht="87" customHeight="1">
      <c r="A12" s="13"/>
      <c r="B12" s="16" t="s">
        <v>40</v>
      </c>
      <c r="C12" s="14"/>
      <c r="D12" s="14"/>
      <c r="E12" s="14"/>
      <c r="F12" s="14"/>
      <c r="G12" s="15"/>
      <c r="H12" s="12"/>
      <c r="I12" s="32"/>
      <c r="J12" s="32"/>
    </row>
    <row r="13" spans="1:10" ht="75" customHeight="1">
      <c r="A13" s="8" t="s">
        <v>41</v>
      </c>
      <c r="B13" s="9" t="s">
        <v>42</v>
      </c>
      <c r="C13" s="14"/>
      <c r="D13" s="14"/>
      <c r="E13" s="14"/>
      <c r="F13" s="14"/>
      <c r="G13" s="15"/>
      <c r="H13" s="12"/>
      <c r="I13" s="29" t="s">
        <v>43</v>
      </c>
      <c r="J13" s="29" t="s">
        <v>35</v>
      </c>
    </row>
    <row r="14" spans="1:10" ht="78.75" customHeight="1">
      <c r="A14" s="17"/>
      <c r="B14" s="9" t="s">
        <v>44</v>
      </c>
      <c r="C14" s="14"/>
      <c r="D14" s="9" t="s">
        <v>173</v>
      </c>
      <c r="E14" s="9" t="s">
        <v>174</v>
      </c>
      <c r="F14" s="14"/>
      <c r="G14" s="15"/>
      <c r="H14" s="12"/>
      <c r="I14" s="32"/>
      <c r="J14" s="47"/>
    </row>
    <row r="15" spans="1:10" ht="162" customHeight="1">
      <c r="A15" s="13"/>
      <c r="B15" s="18" t="s">
        <v>45</v>
      </c>
      <c r="C15" s="14"/>
      <c r="D15" s="9" t="s">
        <v>175</v>
      </c>
      <c r="E15" s="9" t="s">
        <v>174</v>
      </c>
      <c r="F15" s="14"/>
      <c r="G15" s="15"/>
      <c r="H15" s="12"/>
      <c r="I15" s="48" t="s">
        <v>28</v>
      </c>
      <c r="J15" s="32"/>
    </row>
    <row r="16" spans="1:10" ht="60" customHeight="1">
      <c r="A16" s="8" t="s">
        <v>46</v>
      </c>
      <c r="B16" s="16" t="s">
        <v>47</v>
      </c>
      <c r="C16" s="14"/>
      <c r="D16" s="14"/>
      <c r="E16" s="14"/>
      <c r="F16" s="14"/>
      <c r="G16" s="15"/>
      <c r="H16" s="12"/>
      <c r="I16" s="29" t="s">
        <v>28</v>
      </c>
      <c r="J16" s="29" t="s">
        <v>48</v>
      </c>
    </row>
    <row r="17" spans="1:10" ht="60.75" customHeight="1">
      <c r="A17" s="17"/>
      <c r="B17" s="16" t="s">
        <v>49</v>
      </c>
      <c r="C17" s="14"/>
      <c r="D17" s="14"/>
      <c r="E17" s="14"/>
      <c r="F17" s="14"/>
      <c r="G17" s="15"/>
      <c r="H17" s="12"/>
      <c r="I17" s="47"/>
      <c r="J17" s="47"/>
    </row>
    <row r="18" spans="1:10" ht="48" customHeight="1">
      <c r="A18" s="13"/>
      <c r="B18" s="16" t="s">
        <v>50</v>
      </c>
      <c r="C18" s="14"/>
      <c r="D18" s="14"/>
      <c r="E18" s="14"/>
      <c r="F18" s="14"/>
      <c r="G18" s="15"/>
      <c r="H18" s="12"/>
      <c r="I18" s="32"/>
      <c r="J18" s="32"/>
    </row>
    <row r="19" spans="1:10" ht="75" customHeight="1">
      <c r="A19" s="9" t="s">
        <v>51</v>
      </c>
      <c r="B19" s="9" t="s">
        <v>52</v>
      </c>
      <c r="C19" s="14"/>
      <c r="D19" s="14"/>
      <c r="E19" s="14"/>
      <c r="F19" s="14"/>
      <c r="G19" s="19" t="s">
        <v>176</v>
      </c>
      <c r="H19" s="19" t="s">
        <v>177</v>
      </c>
      <c r="I19" s="48" t="s">
        <v>53</v>
      </c>
      <c r="J19" s="48" t="s">
        <v>54</v>
      </c>
    </row>
    <row r="20" spans="1:10" ht="75" customHeight="1">
      <c r="A20" s="8" t="s">
        <v>55</v>
      </c>
      <c r="B20" s="18" t="s">
        <v>56</v>
      </c>
      <c r="C20" s="20" t="s">
        <v>178</v>
      </c>
      <c r="D20" s="20" t="s">
        <v>179</v>
      </c>
      <c r="E20" s="20" t="s">
        <v>178</v>
      </c>
      <c r="F20" s="20" t="s">
        <v>179</v>
      </c>
      <c r="G20" s="20" t="s">
        <v>178</v>
      </c>
      <c r="H20" s="20" t="s">
        <v>178</v>
      </c>
      <c r="I20" s="29" t="s">
        <v>57</v>
      </c>
      <c r="J20" s="29" t="s">
        <v>58</v>
      </c>
    </row>
    <row r="21" spans="1:10" ht="96" customHeight="1">
      <c r="A21" s="17"/>
      <c r="B21" s="18" t="s">
        <v>59</v>
      </c>
      <c r="C21" s="20"/>
      <c r="D21" s="20"/>
      <c r="E21" s="20"/>
      <c r="F21" s="20"/>
      <c r="G21" s="20"/>
      <c r="H21" s="20"/>
      <c r="I21" s="47"/>
      <c r="J21" s="47"/>
    </row>
    <row r="22" spans="1:10" ht="40.5" customHeight="1">
      <c r="A22" s="13"/>
      <c r="B22" s="16" t="s">
        <v>60</v>
      </c>
      <c r="C22" s="21" t="s">
        <v>180</v>
      </c>
      <c r="D22" s="21" t="s">
        <v>180</v>
      </c>
      <c r="E22" s="21" t="s">
        <v>180</v>
      </c>
      <c r="F22" s="21" t="s">
        <v>180</v>
      </c>
      <c r="G22" s="21" t="s">
        <v>180</v>
      </c>
      <c r="H22" s="21" t="s">
        <v>180</v>
      </c>
      <c r="I22" s="32"/>
      <c r="J22" s="32"/>
    </row>
    <row r="23" spans="1:10" ht="48.75" customHeight="1">
      <c r="A23" s="9" t="s">
        <v>63</v>
      </c>
      <c r="B23" s="22" t="s">
        <v>64</v>
      </c>
      <c r="C23" s="14"/>
      <c r="D23" s="14"/>
      <c r="E23" s="14"/>
      <c r="F23" s="14"/>
      <c r="G23" s="15"/>
      <c r="H23" s="12"/>
      <c r="I23" s="48" t="s">
        <v>65</v>
      </c>
      <c r="J23" s="48" t="s">
        <v>24</v>
      </c>
    </row>
    <row r="24" spans="1:10" ht="45.75" customHeight="1">
      <c r="A24" s="8" t="s">
        <v>66</v>
      </c>
      <c r="B24" s="22" t="s">
        <v>67</v>
      </c>
      <c r="C24" s="14"/>
      <c r="D24" s="14"/>
      <c r="E24" s="14"/>
      <c r="F24" s="14"/>
      <c r="G24" s="15"/>
      <c r="H24" s="12"/>
      <c r="I24" s="29" t="s">
        <v>28</v>
      </c>
      <c r="J24" s="29" t="s">
        <v>68</v>
      </c>
    </row>
    <row r="25" spans="1:10" ht="42" customHeight="1">
      <c r="A25" s="17"/>
      <c r="B25" s="22" t="s">
        <v>69</v>
      </c>
      <c r="C25" s="14"/>
      <c r="D25" s="14"/>
      <c r="E25" s="14"/>
      <c r="F25" s="14"/>
      <c r="G25" s="15"/>
      <c r="H25" s="12"/>
      <c r="I25" s="47"/>
      <c r="J25" s="47"/>
    </row>
    <row r="26" spans="1:10" ht="33.75" customHeight="1">
      <c r="A26" s="13"/>
      <c r="B26" s="22" t="s">
        <v>70</v>
      </c>
      <c r="C26" s="14"/>
      <c r="D26" s="14"/>
      <c r="E26" s="14"/>
      <c r="F26" s="14"/>
      <c r="G26" s="15"/>
      <c r="H26" s="12"/>
      <c r="I26" s="32"/>
      <c r="J26" s="32"/>
    </row>
    <row r="27" spans="1:10" ht="60" customHeight="1">
      <c r="A27" s="8" t="s">
        <v>72</v>
      </c>
      <c r="B27" s="9" t="s">
        <v>73</v>
      </c>
      <c r="C27" s="23"/>
      <c r="D27" s="23"/>
      <c r="E27" s="23" t="s">
        <v>181</v>
      </c>
      <c r="F27" s="23"/>
      <c r="G27" s="23" t="s">
        <v>182</v>
      </c>
      <c r="H27" s="24" t="s">
        <v>182</v>
      </c>
      <c r="I27" s="29" t="s">
        <v>74</v>
      </c>
      <c r="J27" s="29" t="s">
        <v>75</v>
      </c>
    </row>
    <row r="28" spans="1:10" ht="51" customHeight="1">
      <c r="A28" s="17"/>
      <c r="B28" s="9" t="s">
        <v>76</v>
      </c>
      <c r="C28" s="23" t="s">
        <v>183</v>
      </c>
      <c r="D28" s="23" t="s">
        <v>183</v>
      </c>
      <c r="E28" s="23" t="s">
        <v>183</v>
      </c>
      <c r="F28" s="23"/>
      <c r="G28" s="23"/>
      <c r="H28" s="24" t="s">
        <v>184</v>
      </c>
      <c r="I28" s="47"/>
      <c r="J28" s="47"/>
    </row>
    <row r="29" spans="1:10" ht="52.5" customHeight="1">
      <c r="A29" s="13"/>
      <c r="B29" s="9" t="s">
        <v>77</v>
      </c>
      <c r="C29" s="23"/>
      <c r="D29" s="23"/>
      <c r="E29" s="23"/>
      <c r="F29" s="23"/>
      <c r="G29" s="23"/>
      <c r="H29" s="24"/>
      <c r="I29" s="32"/>
      <c r="J29" s="32"/>
    </row>
    <row r="30" spans="1:10" ht="51" customHeight="1">
      <c r="A30" s="8" t="s">
        <v>78</v>
      </c>
      <c r="B30" s="9" t="s">
        <v>79</v>
      </c>
      <c r="C30" s="23"/>
      <c r="D30" s="23"/>
      <c r="E30" s="23"/>
      <c r="F30" s="23"/>
      <c r="G30" s="23"/>
      <c r="H30" s="25" t="s">
        <v>185</v>
      </c>
      <c r="I30" s="29" t="s">
        <v>74</v>
      </c>
      <c r="J30" s="29" t="s">
        <v>80</v>
      </c>
    </row>
    <row r="31" spans="1:10" ht="39.75" customHeight="1">
      <c r="A31" s="17"/>
      <c r="B31" s="9" t="s">
        <v>81</v>
      </c>
      <c r="C31" s="23"/>
      <c r="D31" s="23"/>
      <c r="E31" s="23"/>
      <c r="F31" s="23"/>
      <c r="G31" s="23" t="s">
        <v>186</v>
      </c>
      <c r="H31" s="25" t="s">
        <v>185</v>
      </c>
      <c r="I31" s="47"/>
      <c r="J31" s="47"/>
    </row>
    <row r="32" spans="1:10" ht="43.5" customHeight="1">
      <c r="A32" s="13"/>
      <c r="B32" s="9" t="s">
        <v>82</v>
      </c>
      <c r="C32" s="23"/>
      <c r="D32" s="23"/>
      <c r="E32" s="23"/>
      <c r="F32" s="23"/>
      <c r="G32" s="23"/>
      <c r="H32" s="24"/>
      <c r="I32" s="32"/>
      <c r="J32" s="32"/>
    </row>
    <row r="33" spans="1:10" ht="132.75" customHeight="1">
      <c r="A33" s="9" t="s">
        <v>85</v>
      </c>
      <c r="B33" s="9" t="s">
        <v>86</v>
      </c>
      <c r="C33" s="23"/>
      <c r="D33" s="23"/>
      <c r="E33" s="24" t="s">
        <v>187</v>
      </c>
      <c r="F33" s="23"/>
      <c r="G33" s="23"/>
      <c r="H33" s="24" t="s">
        <v>188</v>
      </c>
      <c r="I33" s="48" t="s">
        <v>35</v>
      </c>
      <c r="J33" s="48" t="s">
        <v>28</v>
      </c>
    </row>
    <row r="34" spans="1:10" ht="84.75" customHeight="1">
      <c r="A34" s="8" t="s">
        <v>87</v>
      </c>
      <c r="B34" s="9" t="s">
        <v>88</v>
      </c>
      <c r="C34" s="23"/>
      <c r="D34" s="23"/>
      <c r="E34" s="23"/>
      <c r="F34" s="23"/>
      <c r="G34" s="23"/>
      <c r="H34" s="24" t="s">
        <v>189</v>
      </c>
      <c r="I34" s="29" t="s">
        <v>89</v>
      </c>
      <c r="J34" s="29" t="s">
        <v>75</v>
      </c>
    </row>
    <row r="35" spans="1:10" ht="66" customHeight="1">
      <c r="A35" s="17"/>
      <c r="B35" s="9" t="s">
        <v>90</v>
      </c>
      <c r="C35" s="23"/>
      <c r="D35" s="23"/>
      <c r="E35" s="23" t="s">
        <v>190</v>
      </c>
      <c r="F35" s="23"/>
      <c r="G35" s="23"/>
      <c r="H35" s="24" t="s">
        <v>191</v>
      </c>
      <c r="I35" s="47"/>
      <c r="J35" s="47"/>
    </row>
    <row r="36" spans="1:10" ht="72" customHeight="1">
      <c r="A36" s="17"/>
      <c r="B36" s="9" t="s">
        <v>91</v>
      </c>
      <c r="C36" s="23" t="s">
        <v>192</v>
      </c>
      <c r="D36" s="23"/>
      <c r="E36" s="23" t="s">
        <v>192</v>
      </c>
      <c r="F36" s="23"/>
      <c r="G36" s="23" t="s">
        <v>193</v>
      </c>
      <c r="H36" s="23" t="s">
        <v>192</v>
      </c>
      <c r="I36" s="47"/>
      <c r="J36" s="47"/>
    </row>
    <row r="37" spans="1:10" ht="33.75" customHeight="1">
      <c r="A37" s="13"/>
      <c r="B37" s="9" t="s">
        <v>92</v>
      </c>
      <c r="C37" s="23"/>
      <c r="D37" s="23"/>
      <c r="E37" s="23"/>
      <c r="F37" s="23"/>
      <c r="G37" s="23"/>
      <c r="H37" s="24"/>
      <c r="I37" s="32"/>
      <c r="J37" s="32"/>
    </row>
    <row r="38" spans="1:10" ht="60" customHeight="1">
      <c r="A38" s="8" t="s">
        <v>93</v>
      </c>
      <c r="B38" s="9" t="s">
        <v>94</v>
      </c>
      <c r="C38" s="23"/>
      <c r="D38" s="23"/>
      <c r="E38" s="23"/>
      <c r="F38" s="23"/>
      <c r="G38" s="23"/>
      <c r="H38" s="24"/>
      <c r="I38" s="29" t="s">
        <v>74</v>
      </c>
      <c r="J38" s="29" t="s">
        <v>75</v>
      </c>
    </row>
    <row r="39" spans="1:10" ht="63.75" customHeight="1">
      <c r="A39" s="13"/>
      <c r="B39" s="9" t="s">
        <v>95</v>
      </c>
      <c r="C39" s="23"/>
      <c r="D39" s="23"/>
      <c r="E39" s="23"/>
      <c r="F39" s="23"/>
      <c r="G39" s="23"/>
      <c r="H39" s="24" t="s">
        <v>194</v>
      </c>
      <c r="I39" s="32"/>
      <c r="J39" s="32"/>
    </row>
    <row r="40" spans="1:10" ht="87" customHeight="1">
      <c r="A40" s="8" t="s">
        <v>97</v>
      </c>
      <c r="B40" s="9" t="s">
        <v>98</v>
      </c>
      <c r="C40" s="23"/>
      <c r="D40" s="23"/>
      <c r="E40" s="23"/>
      <c r="F40" s="23"/>
      <c r="G40" s="23"/>
      <c r="H40" s="25" t="s">
        <v>185</v>
      </c>
      <c r="I40" s="29" t="s">
        <v>74</v>
      </c>
      <c r="J40" s="29" t="s">
        <v>99</v>
      </c>
    </row>
    <row r="41" spans="1:10" ht="60.75" customHeight="1">
      <c r="A41" s="17"/>
      <c r="B41" s="9" t="s">
        <v>100</v>
      </c>
      <c r="C41" s="23"/>
      <c r="D41" s="23" t="s">
        <v>195</v>
      </c>
      <c r="E41" s="23"/>
      <c r="F41" s="23"/>
      <c r="G41" s="23"/>
      <c r="H41" s="25" t="s">
        <v>185</v>
      </c>
      <c r="I41" s="47"/>
      <c r="J41" s="47"/>
    </row>
    <row r="42" spans="1:10" ht="57" customHeight="1">
      <c r="A42" s="13"/>
      <c r="B42" s="9" t="s">
        <v>101</v>
      </c>
      <c r="C42" s="23"/>
      <c r="D42" s="23"/>
      <c r="E42" s="23"/>
      <c r="F42" s="23"/>
      <c r="G42" s="23"/>
      <c r="H42" s="25" t="s">
        <v>185</v>
      </c>
      <c r="I42" s="32"/>
      <c r="J42" s="32"/>
    </row>
    <row r="43" spans="1:10" ht="34.5" customHeight="1">
      <c r="A43" s="26" t="s">
        <v>102</v>
      </c>
      <c r="B43" s="27" t="s">
        <v>103</v>
      </c>
      <c r="C43" s="28" t="s">
        <v>196</v>
      </c>
      <c r="D43" s="29" t="s">
        <v>197</v>
      </c>
      <c r="E43" s="29" t="s">
        <v>197</v>
      </c>
      <c r="F43" s="29" t="s">
        <v>197</v>
      </c>
      <c r="G43" s="29" t="s">
        <v>198</v>
      </c>
      <c r="H43" s="29" t="s">
        <v>197</v>
      </c>
      <c r="I43" s="29" t="s">
        <v>104</v>
      </c>
      <c r="J43" s="29" t="s">
        <v>105</v>
      </c>
    </row>
    <row r="44" spans="1:10" ht="46.5" customHeight="1">
      <c r="A44" s="26"/>
      <c r="B44" s="30"/>
      <c r="C44" s="31"/>
      <c r="D44" s="32"/>
      <c r="E44" s="32"/>
      <c r="F44" s="32"/>
      <c r="G44" s="32"/>
      <c r="H44" s="32"/>
      <c r="I44" s="32"/>
      <c r="J44" s="32"/>
    </row>
    <row r="45" spans="1:10" ht="132" customHeight="1">
      <c r="A45" s="8" t="s">
        <v>108</v>
      </c>
      <c r="B45" s="9" t="s">
        <v>109</v>
      </c>
      <c r="C45" s="23" t="s">
        <v>191</v>
      </c>
      <c r="D45" s="23" t="s">
        <v>199</v>
      </c>
      <c r="E45" s="23" t="s">
        <v>199</v>
      </c>
      <c r="F45" s="23" t="s">
        <v>200</v>
      </c>
      <c r="G45" s="23" t="s">
        <v>199</v>
      </c>
      <c r="H45" s="24" t="s">
        <v>201</v>
      </c>
      <c r="I45" s="29" t="s">
        <v>74</v>
      </c>
      <c r="J45" s="29" t="s">
        <v>110</v>
      </c>
    </row>
    <row r="46" spans="1:10" ht="108.75" customHeight="1">
      <c r="A46" s="17"/>
      <c r="B46" s="9" t="s">
        <v>111</v>
      </c>
      <c r="C46" s="23" t="s">
        <v>202</v>
      </c>
      <c r="D46" s="24" t="s">
        <v>203</v>
      </c>
      <c r="E46" s="23" t="s">
        <v>204</v>
      </c>
      <c r="F46" s="23" t="s">
        <v>202</v>
      </c>
      <c r="G46" s="23" t="s">
        <v>205</v>
      </c>
      <c r="H46" s="24" t="s">
        <v>206</v>
      </c>
      <c r="I46" s="47"/>
      <c r="J46" s="47"/>
    </row>
    <row r="47" spans="1:10" ht="108" customHeight="1">
      <c r="A47" s="17"/>
      <c r="B47" s="33" t="s">
        <v>112</v>
      </c>
      <c r="C47" s="23"/>
      <c r="D47" s="23"/>
      <c r="E47" s="23"/>
      <c r="F47" s="23"/>
      <c r="G47" s="23"/>
      <c r="H47" s="25"/>
      <c r="I47" s="47"/>
      <c r="J47" s="47"/>
    </row>
    <row r="48" spans="1:10" ht="108" customHeight="1">
      <c r="A48" s="13"/>
      <c r="B48" s="9" t="s">
        <v>113</v>
      </c>
      <c r="C48" s="23" t="s">
        <v>207</v>
      </c>
      <c r="D48" s="23" t="s">
        <v>208</v>
      </c>
      <c r="E48" s="23" t="s">
        <v>204</v>
      </c>
      <c r="F48" s="23" t="s">
        <v>207</v>
      </c>
      <c r="G48" s="23" t="s">
        <v>208</v>
      </c>
      <c r="H48" s="25" t="s">
        <v>209</v>
      </c>
      <c r="I48" s="32"/>
      <c r="J48" s="32"/>
    </row>
    <row r="49" spans="1:10" ht="117.75" customHeight="1">
      <c r="A49" s="8" t="s">
        <v>115</v>
      </c>
      <c r="B49" s="19" t="s">
        <v>116</v>
      </c>
      <c r="C49" s="23" t="s">
        <v>210</v>
      </c>
      <c r="D49" s="23" t="s">
        <v>211</v>
      </c>
      <c r="E49" s="23" t="s">
        <v>212</v>
      </c>
      <c r="F49" s="23" t="s">
        <v>213</v>
      </c>
      <c r="G49" s="23" t="s">
        <v>210</v>
      </c>
      <c r="H49" s="24" t="s">
        <v>214</v>
      </c>
      <c r="I49" s="29" t="s">
        <v>74</v>
      </c>
      <c r="J49" s="29" t="s">
        <v>117</v>
      </c>
    </row>
    <row r="50" spans="1:10" ht="99.75" customHeight="1">
      <c r="A50" s="17"/>
      <c r="B50" s="19" t="s">
        <v>252</v>
      </c>
      <c r="C50" s="23"/>
      <c r="D50" s="23" t="s">
        <v>215</v>
      </c>
      <c r="E50" s="23" t="s">
        <v>216</v>
      </c>
      <c r="F50" s="23"/>
      <c r="G50" s="23" t="s">
        <v>217</v>
      </c>
      <c r="H50" s="24" t="s">
        <v>218</v>
      </c>
      <c r="I50" s="47"/>
      <c r="J50" s="47"/>
    </row>
    <row r="51" spans="1:10" ht="120.75" customHeight="1">
      <c r="A51" s="13"/>
      <c r="B51" s="19" t="s">
        <v>119</v>
      </c>
      <c r="C51" s="23" t="s">
        <v>219</v>
      </c>
      <c r="D51" s="23" t="s">
        <v>220</v>
      </c>
      <c r="E51" s="23" t="s">
        <v>221</v>
      </c>
      <c r="F51" s="23" t="s">
        <v>222</v>
      </c>
      <c r="G51" s="23" t="s">
        <v>223</v>
      </c>
      <c r="H51" s="24" t="s">
        <v>224</v>
      </c>
      <c r="I51" s="32"/>
      <c r="J51" s="32"/>
    </row>
    <row r="52" spans="1:10" ht="15" customHeight="1">
      <c r="A52" s="8" t="s">
        <v>121</v>
      </c>
      <c r="B52" s="34" t="s">
        <v>122</v>
      </c>
      <c r="C52" s="35" t="s">
        <v>225</v>
      </c>
      <c r="D52" s="35" t="s">
        <v>226</v>
      </c>
      <c r="E52" s="35" t="s">
        <v>225</v>
      </c>
      <c r="F52" s="35" t="s">
        <v>225</v>
      </c>
      <c r="G52" s="35" t="s">
        <v>227</v>
      </c>
      <c r="H52" s="36" t="s">
        <v>228</v>
      </c>
      <c r="I52" s="29" t="s">
        <v>74</v>
      </c>
      <c r="J52" s="29" t="s">
        <v>123</v>
      </c>
    </row>
    <row r="53" spans="1:10" ht="48" customHeight="1">
      <c r="A53" s="17"/>
      <c r="B53" s="37"/>
      <c r="C53" s="38"/>
      <c r="D53" s="38"/>
      <c r="E53" s="38"/>
      <c r="F53" s="38"/>
      <c r="G53" s="38"/>
      <c r="H53" s="39"/>
      <c r="I53" s="47"/>
      <c r="J53" s="47"/>
    </row>
    <row r="54" spans="1:10" ht="48" customHeight="1">
      <c r="A54" s="17"/>
      <c r="B54" s="37"/>
      <c r="C54" s="38"/>
      <c r="D54" s="38"/>
      <c r="E54" s="38"/>
      <c r="F54" s="38"/>
      <c r="G54" s="38"/>
      <c r="H54" s="39"/>
      <c r="I54" s="47"/>
      <c r="J54" s="47"/>
    </row>
    <row r="55" spans="1:10" ht="15" customHeight="1">
      <c r="A55" s="13"/>
      <c r="B55" s="40"/>
      <c r="C55" s="41"/>
      <c r="D55" s="41"/>
      <c r="E55" s="41"/>
      <c r="F55" s="41"/>
      <c r="G55" s="41"/>
      <c r="H55" s="42"/>
      <c r="I55" s="32"/>
      <c r="J55" s="32"/>
    </row>
    <row r="56" spans="1:10" ht="60" customHeight="1">
      <c r="A56" s="8" t="s">
        <v>125</v>
      </c>
      <c r="B56" s="9" t="s">
        <v>126</v>
      </c>
      <c r="C56" s="23"/>
      <c r="D56" s="23" t="s">
        <v>229</v>
      </c>
      <c r="E56" s="23" t="s">
        <v>230</v>
      </c>
      <c r="F56" s="23"/>
      <c r="G56" s="23" t="s">
        <v>230</v>
      </c>
      <c r="H56" s="24" t="s">
        <v>231</v>
      </c>
      <c r="I56" s="29" t="s">
        <v>74</v>
      </c>
      <c r="J56" s="29" t="s">
        <v>127</v>
      </c>
    </row>
    <row r="57" spans="1:10" ht="42" customHeight="1">
      <c r="A57" s="17"/>
      <c r="B57" s="9" t="s">
        <v>128</v>
      </c>
      <c r="C57" s="23"/>
      <c r="D57" s="23" t="s">
        <v>232</v>
      </c>
      <c r="E57" s="23" t="s">
        <v>233</v>
      </c>
      <c r="F57" s="23"/>
      <c r="G57" s="23"/>
      <c r="H57" s="24" t="s">
        <v>231</v>
      </c>
      <c r="I57" s="47"/>
      <c r="J57" s="47"/>
    </row>
    <row r="58" spans="1:10" ht="66.75" customHeight="1">
      <c r="A58" s="17"/>
      <c r="B58" s="9" t="s">
        <v>129</v>
      </c>
      <c r="C58" s="23"/>
      <c r="D58" s="23" t="s">
        <v>234</v>
      </c>
      <c r="E58" s="23" t="s">
        <v>234</v>
      </c>
      <c r="F58" s="23" t="s">
        <v>234</v>
      </c>
      <c r="G58" s="23" t="s">
        <v>234</v>
      </c>
      <c r="H58" s="24" t="s">
        <v>234</v>
      </c>
      <c r="I58" s="47"/>
      <c r="J58" s="47"/>
    </row>
    <row r="59" spans="1:10" ht="51.75" customHeight="1">
      <c r="A59" s="13"/>
      <c r="B59" s="9" t="s">
        <v>130</v>
      </c>
      <c r="C59" s="24" t="s">
        <v>235</v>
      </c>
      <c r="D59" s="23" t="s">
        <v>236</v>
      </c>
      <c r="E59" s="24" t="s">
        <v>237</v>
      </c>
      <c r="F59" s="23" t="s">
        <v>238</v>
      </c>
      <c r="G59" s="23" t="s">
        <v>236</v>
      </c>
      <c r="H59" s="24" t="s">
        <v>239</v>
      </c>
      <c r="I59" s="32"/>
      <c r="J59" s="32"/>
    </row>
    <row r="60" spans="1:10" ht="208.5" customHeight="1">
      <c r="A60" s="8" t="s">
        <v>133</v>
      </c>
      <c r="B60" s="43" t="s">
        <v>134</v>
      </c>
      <c r="C60" s="14"/>
      <c r="D60" s="14"/>
      <c r="E60" s="14"/>
      <c r="F60" s="14"/>
      <c r="G60" s="15"/>
      <c r="H60" s="12"/>
      <c r="I60" s="29" t="s">
        <v>135</v>
      </c>
      <c r="J60" s="29" t="s">
        <v>136</v>
      </c>
    </row>
    <row r="61" spans="1:10" ht="45" customHeight="1">
      <c r="A61" s="17"/>
      <c r="B61" s="44" t="s">
        <v>137</v>
      </c>
      <c r="C61" s="14"/>
      <c r="D61" s="14"/>
      <c r="E61" s="14"/>
      <c r="F61" s="14"/>
      <c r="G61" s="15"/>
      <c r="H61" s="12"/>
      <c r="I61" s="47"/>
      <c r="J61" s="47"/>
    </row>
    <row r="62" spans="1:10" ht="45" customHeight="1">
      <c r="A62" s="13"/>
      <c r="B62" s="44" t="s">
        <v>138</v>
      </c>
      <c r="C62" s="14"/>
      <c r="D62" s="14"/>
      <c r="E62" s="14"/>
      <c r="F62" s="14"/>
      <c r="G62" s="15"/>
      <c r="H62" s="12"/>
      <c r="I62" s="32"/>
      <c r="J62" s="32"/>
    </row>
    <row r="63" spans="1:10" ht="42" customHeight="1">
      <c r="A63" s="8" t="s">
        <v>139</v>
      </c>
      <c r="B63" s="45" t="s">
        <v>140</v>
      </c>
      <c r="C63" s="14"/>
      <c r="D63" s="14"/>
      <c r="E63" s="14"/>
      <c r="F63" s="14"/>
      <c r="G63" s="15"/>
      <c r="H63" s="12"/>
      <c r="I63" s="29" t="s">
        <v>28</v>
      </c>
      <c r="J63" s="29" t="s">
        <v>141</v>
      </c>
    </row>
    <row r="64" spans="1:10" ht="42" customHeight="1">
      <c r="A64" s="13"/>
      <c r="B64" s="44" t="s">
        <v>142</v>
      </c>
      <c r="C64" s="14"/>
      <c r="D64" s="14"/>
      <c r="E64" s="14"/>
      <c r="F64" s="14"/>
      <c r="G64" s="15"/>
      <c r="H64" s="12"/>
      <c r="I64" s="32"/>
      <c r="J64" s="32"/>
    </row>
    <row r="65" spans="1:10" ht="69.75" customHeight="1">
      <c r="A65" s="8" t="s">
        <v>144</v>
      </c>
      <c r="B65" s="8" t="s">
        <v>145</v>
      </c>
      <c r="C65" s="49"/>
      <c r="D65" s="35"/>
      <c r="E65" s="35"/>
      <c r="F65" s="50"/>
      <c r="G65" s="35"/>
      <c r="H65" s="51"/>
      <c r="I65" s="29" t="s">
        <v>146</v>
      </c>
      <c r="J65" s="29" t="s">
        <v>147</v>
      </c>
    </row>
    <row r="66" spans="1:10" ht="69.75" customHeight="1">
      <c r="A66" s="17"/>
      <c r="B66" s="13"/>
      <c r="C66" s="52"/>
      <c r="D66" s="41"/>
      <c r="E66" s="41"/>
      <c r="F66" s="53"/>
      <c r="G66" s="41"/>
      <c r="H66" s="54"/>
      <c r="I66" s="32"/>
      <c r="J66" s="32"/>
    </row>
    <row r="67" spans="1:10" ht="69.75" customHeight="1">
      <c r="A67" s="13"/>
      <c r="B67" s="9" t="s">
        <v>148</v>
      </c>
      <c r="C67" s="23"/>
      <c r="D67" s="23"/>
      <c r="E67" s="9" t="s">
        <v>240</v>
      </c>
      <c r="F67" s="23"/>
      <c r="G67" s="23"/>
      <c r="H67" s="24"/>
      <c r="I67" s="48" t="s">
        <v>149</v>
      </c>
      <c r="J67" s="48" t="s">
        <v>150</v>
      </c>
    </row>
    <row r="68" spans="1:10" ht="121.5" customHeight="1">
      <c r="A68" s="9" t="s">
        <v>151</v>
      </c>
      <c r="B68" s="9" t="s">
        <v>152</v>
      </c>
      <c r="C68" s="23"/>
      <c r="D68" s="23" t="s">
        <v>241</v>
      </c>
      <c r="E68" s="23" t="s">
        <v>242</v>
      </c>
      <c r="F68" s="23" t="s">
        <v>243</v>
      </c>
      <c r="G68" s="23" t="s">
        <v>244</v>
      </c>
      <c r="H68" s="24" t="s">
        <v>245</v>
      </c>
      <c r="I68" s="48" t="s">
        <v>74</v>
      </c>
      <c r="J68" s="48" t="s">
        <v>127</v>
      </c>
    </row>
    <row r="69" spans="1:10" ht="34.5" customHeight="1">
      <c r="A69" s="55" t="s">
        <v>155</v>
      </c>
      <c r="B69" s="56" t="s">
        <v>156</v>
      </c>
      <c r="C69" s="57"/>
      <c r="D69" s="57"/>
      <c r="E69" s="57"/>
      <c r="F69" s="57"/>
      <c r="G69" s="58"/>
      <c r="H69" s="59"/>
      <c r="I69" s="29" t="s">
        <v>65</v>
      </c>
      <c r="J69" s="29" t="s">
        <v>105</v>
      </c>
    </row>
    <row r="70" spans="1:10" ht="39" customHeight="1">
      <c r="A70" s="60"/>
      <c r="B70" s="61"/>
      <c r="C70" s="10"/>
      <c r="D70" s="10"/>
      <c r="E70" s="10"/>
      <c r="F70" s="10"/>
      <c r="G70" s="11"/>
      <c r="H70" s="62"/>
      <c r="I70" s="32"/>
      <c r="J70" s="32"/>
    </row>
    <row r="71" spans="1:10" ht="69.75" customHeight="1">
      <c r="A71" s="8" t="s">
        <v>158</v>
      </c>
      <c r="B71" s="9" t="s">
        <v>159</v>
      </c>
      <c r="C71" s="23"/>
      <c r="D71" s="23" t="s">
        <v>246</v>
      </c>
      <c r="E71" s="63" t="s">
        <v>247</v>
      </c>
      <c r="F71" s="23"/>
      <c r="G71" s="23" t="s">
        <v>246</v>
      </c>
      <c r="H71" s="24" t="s">
        <v>246</v>
      </c>
      <c r="I71" s="29" t="s">
        <v>160</v>
      </c>
      <c r="J71" s="29" t="s">
        <v>161</v>
      </c>
    </row>
    <row r="72" spans="1:10" ht="69.75" customHeight="1">
      <c r="A72" s="17"/>
      <c r="B72" s="9" t="s">
        <v>162</v>
      </c>
      <c r="C72" s="23" t="s">
        <v>248</v>
      </c>
      <c r="D72" s="23" t="s">
        <v>248</v>
      </c>
      <c r="E72" s="23" t="s">
        <v>248</v>
      </c>
      <c r="F72" s="23" t="s">
        <v>248</v>
      </c>
      <c r="G72" s="23" t="s">
        <v>248</v>
      </c>
      <c r="H72" s="24" t="s">
        <v>248</v>
      </c>
      <c r="I72" s="47"/>
      <c r="J72" s="47"/>
    </row>
    <row r="73" spans="1:10" ht="75" customHeight="1">
      <c r="A73" s="17"/>
      <c r="B73" s="9" t="s">
        <v>163</v>
      </c>
      <c r="C73" s="23"/>
      <c r="D73" s="23" t="s">
        <v>249</v>
      </c>
      <c r="E73" s="23" t="s">
        <v>250</v>
      </c>
      <c r="F73" s="23"/>
      <c r="G73" s="23"/>
      <c r="H73" s="24"/>
      <c r="I73" s="47"/>
      <c r="J73" s="47"/>
    </row>
    <row r="74" spans="1:10" ht="78" customHeight="1">
      <c r="A74" s="17"/>
      <c r="B74" s="9" t="s">
        <v>164</v>
      </c>
      <c r="C74" s="23"/>
      <c r="D74" s="23"/>
      <c r="E74" s="23"/>
      <c r="F74" s="23"/>
      <c r="G74" s="23"/>
      <c r="H74" s="24"/>
      <c r="I74" s="47"/>
      <c r="J74" s="47"/>
    </row>
    <row r="75" spans="1:10" ht="78.75" customHeight="1">
      <c r="A75" s="17"/>
      <c r="B75" s="9" t="s">
        <v>165</v>
      </c>
      <c r="C75" s="23"/>
      <c r="D75" s="23"/>
      <c r="E75" s="23"/>
      <c r="F75" s="23"/>
      <c r="G75" s="23"/>
      <c r="H75" s="24"/>
      <c r="I75" s="47"/>
      <c r="J75" s="47"/>
    </row>
    <row r="76" spans="1:10" ht="81" customHeight="1">
      <c r="A76" s="17"/>
      <c r="B76" s="9" t="s">
        <v>166</v>
      </c>
      <c r="C76" s="23"/>
      <c r="D76" s="23" t="s">
        <v>251</v>
      </c>
      <c r="E76" s="23" t="s">
        <v>251</v>
      </c>
      <c r="F76" s="23" t="s">
        <v>251</v>
      </c>
      <c r="G76" s="23" t="s">
        <v>251</v>
      </c>
      <c r="H76" s="24" t="s">
        <v>251</v>
      </c>
      <c r="I76" s="47"/>
      <c r="J76" s="47"/>
    </row>
    <row r="77" spans="1:10" ht="69.75" customHeight="1">
      <c r="A77" s="13"/>
      <c r="B77" s="9" t="s">
        <v>167</v>
      </c>
      <c r="C77" s="23"/>
      <c r="D77" s="23"/>
      <c r="E77" s="23"/>
      <c r="F77" s="23"/>
      <c r="G77" s="23"/>
      <c r="H77" s="24"/>
      <c r="I77" s="32"/>
      <c r="J77" s="32"/>
    </row>
  </sheetData>
  <mergeCells count="92">
    <mergeCell ref="A2:G2"/>
    <mergeCell ref="A4:A5"/>
    <mergeCell ref="A6:A8"/>
    <mergeCell ref="A10:A12"/>
    <mergeCell ref="A13:A15"/>
    <mergeCell ref="A16:A18"/>
    <mergeCell ref="A20:A22"/>
    <mergeCell ref="A24:A26"/>
    <mergeCell ref="A27:A29"/>
    <mergeCell ref="A30:A32"/>
    <mergeCell ref="A34:A37"/>
    <mergeCell ref="A38:A39"/>
    <mergeCell ref="A40:A42"/>
    <mergeCell ref="A43:A44"/>
    <mergeCell ref="A45:A48"/>
    <mergeCell ref="A49:A51"/>
    <mergeCell ref="A52:A55"/>
    <mergeCell ref="A56:A59"/>
    <mergeCell ref="A60:A62"/>
    <mergeCell ref="A63:A64"/>
    <mergeCell ref="A65:A67"/>
    <mergeCell ref="A69:A70"/>
    <mergeCell ref="A71:A77"/>
    <mergeCell ref="B43:B44"/>
    <mergeCell ref="B52:B55"/>
    <mergeCell ref="B65:B66"/>
    <mergeCell ref="B69:B70"/>
    <mergeCell ref="C43:C44"/>
    <mergeCell ref="C52:C55"/>
    <mergeCell ref="C65:C66"/>
    <mergeCell ref="C69:C70"/>
    <mergeCell ref="D43:D44"/>
    <mergeCell ref="D52:D55"/>
    <mergeCell ref="D69:D70"/>
    <mergeCell ref="E43:E44"/>
    <mergeCell ref="E52:E55"/>
    <mergeCell ref="E69:E70"/>
    <mergeCell ref="F43:F44"/>
    <mergeCell ref="F52:F55"/>
    <mergeCell ref="F65:F66"/>
    <mergeCell ref="F69:F70"/>
    <mergeCell ref="G43:G44"/>
    <mergeCell ref="G52:G55"/>
    <mergeCell ref="G69:G70"/>
    <mergeCell ref="H43:H44"/>
    <mergeCell ref="H52:H55"/>
    <mergeCell ref="H65:H66"/>
    <mergeCell ref="H69:H70"/>
    <mergeCell ref="I4:I5"/>
    <mergeCell ref="I6:I8"/>
    <mergeCell ref="I10:I12"/>
    <mergeCell ref="I13:I14"/>
    <mergeCell ref="I16:I18"/>
    <mergeCell ref="I20:I22"/>
    <mergeCell ref="I24:I26"/>
    <mergeCell ref="I27:I29"/>
    <mergeCell ref="I30:I32"/>
    <mergeCell ref="I34:I37"/>
    <mergeCell ref="I38:I39"/>
    <mergeCell ref="I40:I42"/>
    <mergeCell ref="I43:I44"/>
    <mergeCell ref="I45:I48"/>
    <mergeCell ref="I49:I51"/>
    <mergeCell ref="I52:I55"/>
    <mergeCell ref="I56:I59"/>
    <mergeCell ref="I60:I62"/>
    <mergeCell ref="I63:I64"/>
    <mergeCell ref="I65:I66"/>
    <mergeCell ref="I69:I70"/>
    <mergeCell ref="I71:I77"/>
    <mergeCell ref="J4:J5"/>
    <mergeCell ref="J6:J8"/>
    <mergeCell ref="J10:J12"/>
    <mergeCell ref="J13:J15"/>
    <mergeCell ref="J16:J18"/>
    <mergeCell ref="J20:J22"/>
    <mergeCell ref="J24:J26"/>
    <mergeCell ref="J27:J29"/>
    <mergeCell ref="J30:J32"/>
    <mergeCell ref="J34:J37"/>
    <mergeCell ref="J38:J39"/>
    <mergeCell ref="J40:J42"/>
    <mergeCell ref="J43:J44"/>
    <mergeCell ref="J45:J48"/>
    <mergeCell ref="J49:J51"/>
    <mergeCell ref="J52:J55"/>
    <mergeCell ref="J56:J59"/>
    <mergeCell ref="J60:J62"/>
    <mergeCell ref="J63:J64"/>
    <mergeCell ref="J65:J66"/>
    <mergeCell ref="J69:J70"/>
    <mergeCell ref="J71:J77"/>
  </mergeCells>
  <printOptions/>
  <pageMargins left="0.748031496062992" right="0.748031496062992" top="0.511811023622047" bottom="0.47244094488189" header="0.511811023622047" footer="0.511811023622047"/>
  <pageSetup horizontalDpi="600" verticalDpi="600" orientation="landscape" paperSize="9" scale="55"/>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dimension ref="A1:A1"/>
  <sheetViews>
    <sheetView zoomScalePageLayoutView="0" workbookViewId="0" topLeftCell="A1">
      <selection activeCell="A1" sqref="A1"/>
    </sheetView>
  </sheetViews>
  <sheetFormatPr defaultColWidth="9.00390625" defaultColWidthPt="54" defaultRowHeight="14.25"/>
  <sheetData/>
  <printOptions/>
  <pageMargins left="0.75" right="0.75" top="1" bottom="1" header="0.5" footer="0.5"/>
  <pageSetup horizontalDpi="600" verticalDpi="600" orientation="portrait" paperSize="9"/>
</worksheet>
</file>

<file path=xl/worksheets/sheet4.xml><?xml version="1.0" encoding="utf-8"?>
<worksheet xmlns="http://schemas.openxmlformats.org/spreadsheetml/2006/main" xmlns:r="http://schemas.openxmlformats.org/officeDocument/2006/relationships">
  <dimension ref="B1:B11"/>
  <sheetViews>
    <sheetView tabSelected="1" workbookViewId="0" topLeftCell="A1"/>
  </sheetViews>
  <sheetFormatPr defaultColWidth="9.125" defaultColWidthPt="54.75" defaultRowHeight="14.25"/>
  <sheetData>
    <row r="1" ht="14.25">
      <c r="B1" s="97" t="s">
        <v>259</v>
      </c>
    </row>
    <row r="2" ht="14.25">
      <c r="B2" s="97" t="s">
        <v>258</v>
      </c>
    </row>
    <row r="4" ht="14.25">
      <c r="B4" t="s">
        <v>257</v>
      </c>
    </row>
    <row r="5" ht="14.25">
      <c r="B5" s="98" t="s">
        <v>256</v>
      </c>
    </row>
    <row r="7" ht="14.25">
      <c r="B7" t="s">
        <v>255</v>
      </c>
    </row>
    <row r="8" ht="14.25">
      <c r="B8" s="98" t="s">
        <v>254</v>
      </c>
    </row>
    <row r="10" ht="14.25">
      <c r="B10" t="s">
        <v>253</v>
      </c>
    </row>
    <row r="11" ht="14.25">
      <c r="B11" s="98" t="s">
        <v>118</v>
      </c>
    </row>
  </sheetData>
  <hyperlinks>
    <hyperlink ref="B5" r:id="rId1" display="https://www.e-iceblue.com"/>
    <hyperlink ref="B8" r:id="rId2" display="mailto:support@e-iceblue.com"/>
    <hyperlink ref="B11" r:id="rId3" display="https://www.e-iceblue.com/Buy/Spire.XLS.html"/>
  </hyperlinks>
  <printOptions/>
  <pageMargins left="0.75" right="0.75" top="1" bottom="1" header="0.5" footer="0.5"/>
  <pageSetup orientation="portrait" paperSize="9"/>
</worksheet>
</file>

<file path=docProps/app.xml><?xml version="1.0" encoding="utf-8"?>
<Properties xmlns="http://schemas.openxmlformats.org/officeDocument/2006/extended-properties" xmlns:vt="http://schemas.openxmlformats.org/officeDocument/2006/docPropsVTypes">
  <Application>Microsoft Excel</Application>
  <DocSecurity>0</DocSecurity>
  <Template/>
  <Manager/>
  <Company>微软中国</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微软用户</dc:creator>
  <cp:keywords/>
  <dc:description/>
  <cp:lastModifiedBy>海灵软件—何易佳</cp:lastModifiedBy>
  <cp:lastPrinted>2019-05-04T06:25:00Z</cp:lastPrinted>
  <dcterms:created xsi:type="dcterms:W3CDTF">2018-10-03T08:13:00Z</dcterms:created>
  <dcterms:modified xsi:type="dcterms:W3CDTF">2024-04-24T16:30:30Z</dcterms:modified>
  <cp:category/>
  <cp:version/>
  <cp:contentType/>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2052-12.1.0.16417</vt:lpwstr>
  </property>
  <property fmtid="{D5CDD505-2E9C-101B-9397-08002B2CF9AE}" pid="3" name="KSORubyTemplateID">
    <vt:lpwstr>20</vt:lpwstr>
  </property>
  <property fmtid="{D5CDD505-2E9C-101B-9397-08002B2CF9AE}" pid="4" name="ICV">
    <vt:lpwstr>95C814A9A3C243239EA6D707BEFF754A_12</vt:lpwstr>
  </property>
</Properties>
</file>